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6" windowWidth="17496" windowHeight="11016"/>
  </bookViews>
  <sheets>
    <sheet name="各教学点汇总" sheetId="1" r:id="rId1"/>
    <sheet name="各分校汇总" sheetId="2" r:id="rId2"/>
  </sheets>
  <definedNames>
    <definedName name="_xlnm._FilterDatabase" localSheetId="1" hidden="1">各分校汇总!$B$3:$J$3</definedName>
    <definedName name="_xlnm.Print_Titles" localSheetId="0">各教学点汇总!$1:$3</definedName>
  </definedNames>
  <calcPr calcId="144525"/>
</workbook>
</file>

<file path=xl/calcChain.xml><?xml version="1.0" encoding="utf-8"?>
<calcChain xmlns="http://schemas.openxmlformats.org/spreadsheetml/2006/main">
  <c r="I19" i="2" l="1"/>
  <c r="G19" i="2"/>
  <c r="E19" i="2"/>
  <c r="I18" i="2"/>
  <c r="G18" i="2"/>
  <c r="E18" i="2"/>
  <c r="I17" i="2"/>
  <c r="G17" i="2"/>
  <c r="E17" i="2"/>
  <c r="I16" i="2"/>
  <c r="G16" i="2"/>
  <c r="E16" i="2"/>
  <c r="I15" i="2"/>
  <c r="G15" i="2"/>
  <c r="E15" i="2"/>
  <c r="I14" i="2"/>
  <c r="G14" i="2"/>
  <c r="E14" i="2"/>
  <c r="I13" i="2"/>
  <c r="G13" i="2"/>
  <c r="E13" i="2"/>
  <c r="I12" i="2"/>
  <c r="G12" i="2"/>
  <c r="E12" i="2"/>
  <c r="I11" i="2"/>
  <c r="G11" i="2"/>
  <c r="E11" i="2"/>
  <c r="I10" i="2"/>
  <c r="G10" i="2"/>
  <c r="E10" i="2"/>
  <c r="I9" i="2"/>
  <c r="G9" i="2"/>
  <c r="E9" i="2"/>
  <c r="I8" i="2"/>
  <c r="G8" i="2"/>
  <c r="E8" i="2"/>
  <c r="I7" i="2"/>
  <c r="G7" i="2"/>
  <c r="E7" i="2"/>
  <c r="I6" i="2"/>
  <c r="G6" i="2"/>
  <c r="E6" i="2"/>
  <c r="I5" i="2"/>
  <c r="G5" i="2"/>
  <c r="E5" i="2"/>
  <c r="I4" i="2"/>
  <c r="G4" i="2"/>
  <c r="E4" i="2"/>
  <c r="F110" i="1"/>
  <c r="H110" i="1"/>
  <c r="J110" i="1"/>
  <c r="F97" i="1"/>
  <c r="H97" i="1"/>
  <c r="J97" i="1"/>
  <c r="F98" i="1"/>
  <c r="H98" i="1"/>
  <c r="J98" i="1"/>
  <c r="F99" i="1"/>
  <c r="H99" i="1"/>
  <c r="J99" i="1"/>
  <c r="F100" i="1"/>
  <c r="H100" i="1"/>
  <c r="J100" i="1"/>
  <c r="F101" i="1"/>
  <c r="H101" i="1"/>
  <c r="J101" i="1"/>
  <c r="F102" i="1"/>
  <c r="H102" i="1"/>
  <c r="J102" i="1"/>
  <c r="F103" i="1"/>
  <c r="H103" i="1"/>
  <c r="J103" i="1"/>
  <c r="F87" i="1"/>
  <c r="H87" i="1"/>
  <c r="J87" i="1"/>
  <c r="F88" i="1"/>
  <c r="H88" i="1"/>
  <c r="J88" i="1"/>
  <c r="F89" i="1"/>
  <c r="H89" i="1"/>
  <c r="J89" i="1"/>
  <c r="F90" i="1"/>
  <c r="H90" i="1"/>
  <c r="J90" i="1"/>
  <c r="F91" i="1"/>
  <c r="H91" i="1"/>
  <c r="J91" i="1"/>
  <c r="F92" i="1"/>
  <c r="H92" i="1"/>
  <c r="J92" i="1"/>
  <c r="F93" i="1"/>
  <c r="H93" i="1"/>
  <c r="J93" i="1"/>
  <c r="F94" i="1"/>
  <c r="H94" i="1"/>
  <c r="J94" i="1"/>
  <c r="F95" i="1"/>
  <c r="H95" i="1"/>
  <c r="J95" i="1"/>
  <c r="F96" i="1"/>
  <c r="H96" i="1"/>
  <c r="J96" i="1"/>
  <c r="F104" i="1"/>
  <c r="H104" i="1"/>
  <c r="J104" i="1"/>
  <c r="F105" i="1"/>
  <c r="H105" i="1"/>
  <c r="J105" i="1"/>
  <c r="F106" i="1"/>
  <c r="H106" i="1"/>
  <c r="J106" i="1"/>
  <c r="F107" i="1"/>
  <c r="H107" i="1"/>
  <c r="J107" i="1"/>
  <c r="F108" i="1"/>
  <c r="H108" i="1"/>
  <c r="J108" i="1"/>
  <c r="F109" i="1"/>
  <c r="H109" i="1"/>
  <c r="J109" i="1"/>
  <c r="F84" i="1"/>
  <c r="H84" i="1"/>
  <c r="J84" i="1"/>
  <c r="F85" i="1"/>
  <c r="H85" i="1"/>
  <c r="J85" i="1"/>
  <c r="F86" i="1"/>
  <c r="H86" i="1"/>
  <c r="J86" i="1"/>
  <c r="F76" i="1"/>
  <c r="H76" i="1"/>
  <c r="J76" i="1"/>
  <c r="F77" i="1"/>
  <c r="H77" i="1"/>
  <c r="J77" i="1"/>
  <c r="F78" i="1"/>
  <c r="H78" i="1"/>
  <c r="J78" i="1"/>
  <c r="F79" i="1"/>
  <c r="H79" i="1"/>
  <c r="J79" i="1"/>
  <c r="F80" i="1"/>
  <c r="H80" i="1"/>
  <c r="J80" i="1"/>
  <c r="F81" i="1"/>
  <c r="H81" i="1"/>
  <c r="J81" i="1"/>
  <c r="F82" i="1"/>
  <c r="H82" i="1"/>
  <c r="J82" i="1"/>
  <c r="F83" i="1"/>
  <c r="H83" i="1"/>
  <c r="J83" i="1"/>
  <c r="F74" i="1"/>
  <c r="H74" i="1"/>
  <c r="J74" i="1"/>
  <c r="F75" i="1"/>
  <c r="H75" i="1"/>
  <c r="J75" i="1"/>
  <c r="F64" i="1"/>
  <c r="H64" i="1"/>
  <c r="J64" i="1"/>
  <c r="F65" i="1"/>
  <c r="H65" i="1"/>
  <c r="J65" i="1"/>
  <c r="F66" i="1"/>
  <c r="H66" i="1"/>
  <c r="J66" i="1"/>
  <c r="F67" i="1"/>
  <c r="H67" i="1"/>
  <c r="J67" i="1"/>
  <c r="F68" i="1"/>
  <c r="H68" i="1"/>
  <c r="J68" i="1"/>
  <c r="F69" i="1"/>
  <c r="H69" i="1"/>
  <c r="J69" i="1"/>
  <c r="F70" i="1"/>
  <c r="H70" i="1"/>
  <c r="J70" i="1"/>
  <c r="F71" i="1"/>
  <c r="H71" i="1"/>
  <c r="J71" i="1"/>
  <c r="F72" i="1"/>
  <c r="H72" i="1"/>
  <c r="J72" i="1"/>
  <c r="F73" i="1"/>
  <c r="H73" i="1"/>
  <c r="J73" i="1"/>
  <c r="J56" i="1"/>
  <c r="J57" i="1"/>
  <c r="J58" i="1"/>
  <c r="J59" i="1"/>
  <c r="J60" i="1"/>
  <c r="J61" i="1"/>
  <c r="J62" i="1"/>
  <c r="F53" i="1"/>
  <c r="H53" i="1"/>
  <c r="J53" i="1"/>
  <c r="F54" i="1"/>
  <c r="H54" i="1"/>
  <c r="J54" i="1"/>
  <c r="F55" i="1"/>
  <c r="H55" i="1"/>
  <c r="J55" i="1"/>
  <c r="F56" i="1"/>
  <c r="H56" i="1"/>
  <c r="F57" i="1"/>
  <c r="H57" i="1"/>
  <c r="F58" i="1"/>
  <c r="H58" i="1"/>
  <c r="F59" i="1"/>
  <c r="H59" i="1"/>
  <c r="F60" i="1"/>
  <c r="H60" i="1"/>
  <c r="F61" i="1"/>
  <c r="H61" i="1"/>
  <c r="F62" i="1"/>
  <c r="H62" i="1"/>
  <c r="F63" i="1"/>
  <c r="H63" i="1"/>
  <c r="J63" i="1"/>
  <c r="F44" i="1"/>
  <c r="H44" i="1"/>
  <c r="J44" i="1"/>
  <c r="F45" i="1"/>
  <c r="H45" i="1"/>
  <c r="J45" i="1"/>
  <c r="F46" i="1"/>
  <c r="H46" i="1"/>
  <c r="J46" i="1"/>
  <c r="F47" i="1"/>
  <c r="H47" i="1"/>
  <c r="J47" i="1"/>
  <c r="F48" i="1"/>
  <c r="H48" i="1"/>
  <c r="J48" i="1"/>
  <c r="F49" i="1"/>
  <c r="H49" i="1"/>
  <c r="J49" i="1"/>
  <c r="F50" i="1"/>
  <c r="H50" i="1"/>
  <c r="J50" i="1"/>
  <c r="F51" i="1"/>
  <c r="H51" i="1"/>
  <c r="J51" i="1"/>
  <c r="F52" i="1"/>
  <c r="H52" i="1"/>
  <c r="J52" i="1"/>
  <c r="F35" i="1"/>
  <c r="H35" i="1"/>
  <c r="J35" i="1"/>
  <c r="F36" i="1"/>
  <c r="H36" i="1"/>
  <c r="J36" i="1"/>
  <c r="F37" i="1"/>
  <c r="H37" i="1"/>
  <c r="J37" i="1"/>
  <c r="F38" i="1"/>
  <c r="H38" i="1"/>
  <c r="J38" i="1"/>
  <c r="F39" i="1"/>
  <c r="H39" i="1"/>
  <c r="J39" i="1"/>
  <c r="F40" i="1"/>
  <c r="H40" i="1"/>
  <c r="J40" i="1"/>
  <c r="F41" i="1"/>
  <c r="H41" i="1"/>
  <c r="J41" i="1"/>
  <c r="F42" i="1"/>
  <c r="H42" i="1"/>
  <c r="J42" i="1"/>
  <c r="F43" i="1"/>
  <c r="H43" i="1"/>
  <c r="J43" i="1"/>
  <c r="F22" i="1"/>
  <c r="H22" i="1"/>
  <c r="J22" i="1"/>
  <c r="F23" i="1"/>
  <c r="H23" i="1"/>
  <c r="J23" i="1"/>
  <c r="F24" i="1"/>
  <c r="H24" i="1"/>
  <c r="J24" i="1"/>
  <c r="F25" i="1"/>
  <c r="H25" i="1"/>
  <c r="J25" i="1"/>
  <c r="F26" i="1"/>
  <c r="H26" i="1"/>
  <c r="J26" i="1"/>
  <c r="F27" i="1"/>
  <c r="H27" i="1"/>
  <c r="J27" i="1"/>
  <c r="F28" i="1"/>
  <c r="H28" i="1"/>
  <c r="J28" i="1"/>
  <c r="F29" i="1"/>
  <c r="H29" i="1"/>
  <c r="J29" i="1"/>
  <c r="F30" i="1"/>
  <c r="H30" i="1"/>
  <c r="J30" i="1"/>
  <c r="F31" i="1"/>
  <c r="H31" i="1"/>
  <c r="J31" i="1"/>
  <c r="F32" i="1"/>
  <c r="H32" i="1"/>
  <c r="J32" i="1"/>
  <c r="F33" i="1"/>
  <c r="H33" i="1"/>
  <c r="J33" i="1"/>
  <c r="F34" i="1"/>
  <c r="H34" i="1"/>
  <c r="J34" i="1"/>
  <c r="F18" i="1"/>
  <c r="H18" i="1"/>
  <c r="J18" i="1"/>
  <c r="F19" i="1"/>
  <c r="H19" i="1"/>
  <c r="J19" i="1"/>
  <c r="F20" i="1"/>
  <c r="H20" i="1"/>
  <c r="J20" i="1"/>
  <c r="F21" i="1"/>
  <c r="H21" i="1"/>
  <c r="J21" i="1"/>
  <c r="F12" i="1"/>
  <c r="H12" i="1"/>
  <c r="J12" i="1"/>
  <c r="F13" i="1"/>
  <c r="H13" i="1"/>
  <c r="J13" i="1"/>
  <c r="F14" i="1"/>
  <c r="H14" i="1"/>
  <c r="J14" i="1"/>
  <c r="F15" i="1"/>
  <c r="H15" i="1"/>
  <c r="J15" i="1"/>
  <c r="F16" i="1"/>
  <c r="H16" i="1"/>
  <c r="J16" i="1"/>
  <c r="F17" i="1"/>
  <c r="H17" i="1"/>
  <c r="J17" i="1"/>
  <c r="F6" i="1"/>
  <c r="H6" i="1"/>
  <c r="J6" i="1"/>
  <c r="F7" i="1"/>
  <c r="H7" i="1"/>
  <c r="J7" i="1"/>
  <c r="F8" i="1"/>
  <c r="H8" i="1"/>
  <c r="J8" i="1"/>
  <c r="F9" i="1"/>
  <c r="H9" i="1"/>
  <c r="J9" i="1"/>
  <c r="F10" i="1"/>
  <c r="H10" i="1"/>
  <c r="J10" i="1"/>
  <c r="F11" i="1"/>
  <c r="H11" i="1"/>
  <c r="J11" i="1"/>
  <c r="J5" i="1"/>
  <c r="H5" i="1"/>
  <c r="F5" i="1"/>
  <c r="J4" i="1"/>
  <c r="H4" i="1"/>
  <c r="F4" i="1"/>
</calcChain>
</file>

<file path=xl/sharedStrings.xml><?xml version="1.0" encoding="utf-8"?>
<sst xmlns="http://schemas.openxmlformats.org/spreadsheetml/2006/main" count="163" uniqueCount="141">
  <si>
    <t>湘西自治州民族广播电视大学</t>
  </si>
  <si>
    <t>湘西自治州分校直属教学点</t>
  </si>
  <si>
    <t>教学点名称</t>
    <phoneticPr fontId="1" type="noConversion"/>
  </si>
  <si>
    <t>总人数</t>
    <phoneticPr fontId="1" type="noConversion"/>
  </si>
  <si>
    <t>总登录次数</t>
    <phoneticPr fontId="1" type="noConversion"/>
  </si>
  <si>
    <t>人均登录次数</t>
    <phoneticPr fontId="1" type="noConversion"/>
  </si>
  <si>
    <t>总点击量</t>
    <phoneticPr fontId="1" type="noConversion"/>
  </si>
  <si>
    <t>人均点击量</t>
    <phoneticPr fontId="1" type="noConversion"/>
  </si>
  <si>
    <t>总学习时长（分）</t>
    <phoneticPr fontId="1" type="noConversion"/>
  </si>
  <si>
    <t>人均学习时长（分）</t>
    <phoneticPr fontId="1" type="noConversion"/>
  </si>
  <si>
    <t>未登录学习平台人数</t>
    <phoneticPr fontId="1" type="noConversion"/>
  </si>
  <si>
    <t>长沙广播电视大学</t>
  </si>
  <si>
    <t>长沙分校浏阳教师进修学校</t>
  </si>
  <si>
    <t>长沙分校宁乡县教师进修学校</t>
  </si>
  <si>
    <t>长沙分校望城县教研培训装备中心</t>
  </si>
  <si>
    <t>长沙分校长沙县教师进修学校</t>
  </si>
  <si>
    <t>长沙分校直属教学点</t>
  </si>
  <si>
    <t>合计</t>
    <phoneticPr fontId="1" type="noConversion"/>
  </si>
  <si>
    <t>益阳广播电视大学</t>
  </si>
  <si>
    <t>益阳分校安化县电大工作站</t>
  </si>
  <si>
    <t>益阳分校南县电大工作站</t>
  </si>
  <si>
    <t>益阳分校桃江电大工作站</t>
  </si>
  <si>
    <t>益阳分校沅江市教师进修学校</t>
  </si>
  <si>
    <t>益阳分校直属教学点</t>
  </si>
  <si>
    <t>张家界市广播电视大学</t>
  </si>
  <si>
    <t>张家界分校慈利县电大工作站</t>
  </si>
  <si>
    <t>张家界分校桑植电大工作站</t>
  </si>
  <si>
    <t>张家界分校直属教学点</t>
  </si>
  <si>
    <t>怀化广播电视大学</t>
  </si>
  <si>
    <t>怀化分校辰溪县委党校</t>
  </si>
  <si>
    <t>怀化分校洪江市教师进修学校</t>
  </si>
  <si>
    <t>怀化分校怀化市洪江区教师进修学校</t>
  </si>
  <si>
    <t>怀化分校麻阳教师进修学校</t>
  </si>
  <si>
    <t>怀化分校现代远程教育沅陵教学站</t>
  </si>
  <si>
    <t>怀化分校新晃教师进修学校</t>
  </si>
  <si>
    <t>怀化分校直属教学点</t>
  </si>
  <si>
    <t>怀化分校芷江县电大工作站</t>
  </si>
  <si>
    <t>会同电大工作站</t>
  </si>
  <si>
    <t>靖州工作站</t>
  </si>
  <si>
    <t>通道工作站</t>
  </si>
  <si>
    <t>溆浦电大工作站</t>
  </si>
  <si>
    <t>汉寿工作站</t>
  </si>
  <si>
    <t>鼎城工作站</t>
  </si>
  <si>
    <t>常德分校直属教学点</t>
  </si>
  <si>
    <t>常德分校桃源县电大工作站</t>
  </si>
  <si>
    <t>常德分校石门县电大工作站</t>
  </si>
  <si>
    <t>常德分校临澧县电大工作站</t>
  </si>
  <si>
    <t>常德分校澧县电大工作站</t>
  </si>
  <si>
    <t>常德分校安乡县电大工作站</t>
  </si>
  <si>
    <t>常德广播电视大学</t>
  </si>
  <si>
    <t>岳阳广播电视大学</t>
  </si>
  <si>
    <t>岳阳分校华容电大工作站</t>
  </si>
  <si>
    <t>岳阳分校临湘县电大工作站</t>
  </si>
  <si>
    <t>岳阳分校汨罗电大工作站</t>
  </si>
  <si>
    <t>岳阳分校平江电大工作站</t>
  </si>
  <si>
    <t>岳阳分校湘阴县电大工作站</t>
  </si>
  <si>
    <t>岳阳分校岳阳县电大工作站</t>
  </si>
  <si>
    <t>岳阳分校直属教学点</t>
  </si>
  <si>
    <t>岳阳市广播电视大学屈原教学点</t>
  </si>
  <si>
    <t>邵阳广播电视大学</t>
  </si>
  <si>
    <t>城步职业中专</t>
  </si>
  <si>
    <t>邵东站</t>
  </si>
  <si>
    <t>邵阳分校湖南省洞口县成人中等职业学校</t>
  </si>
  <si>
    <t>邵阳分校隆回县党校</t>
  </si>
  <si>
    <t>邵阳分校绥宁县教师进修学校</t>
  </si>
  <si>
    <t>邵阳分校武冈电大工作站</t>
  </si>
  <si>
    <t>邵阳分校直属教学点</t>
  </si>
  <si>
    <t>邵阳县</t>
  </si>
  <si>
    <t>新宁进校</t>
  </si>
  <si>
    <t>中共新邵县委党校</t>
  </si>
  <si>
    <t>郴州广播电视大学</t>
  </si>
  <si>
    <t>郴州分校安仁县教师进修学校</t>
  </si>
  <si>
    <t>郴州分校桂阳县电大工作站</t>
  </si>
  <si>
    <t>郴州分校临武县电大工作站</t>
  </si>
  <si>
    <t>郴州分校宜章县电大工作站</t>
  </si>
  <si>
    <t>郴州分校永兴县电大工作站</t>
  </si>
  <si>
    <t>郴州分校直属教学点</t>
  </si>
  <si>
    <t>嘉禾县电大工作站</t>
  </si>
  <si>
    <t>汝城电大</t>
  </si>
  <si>
    <t>资兴市农机局</t>
  </si>
  <si>
    <t>津市分校直属教学点</t>
  </si>
  <si>
    <t>津市广播电视大学</t>
  </si>
  <si>
    <t>衡阳市广播电视大学</t>
  </si>
  <si>
    <t>常宁站</t>
  </si>
  <si>
    <t>衡山县教师进修学校</t>
  </si>
  <si>
    <t>衡阳分校耒阳师范学校</t>
  </si>
  <si>
    <t>衡阳分校祁东县教师进修学校</t>
  </si>
  <si>
    <t>衡阳分校直属教学点</t>
  </si>
  <si>
    <t>衡阳广播电视大学衡东分校</t>
  </si>
  <si>
    <t>湖南科技经贸职业学院</t>
  </si>
  <si>
    <t>湘潭广播电视大学</t>
  </si>
  <si>
    <t>湘潭分校湘乡市第一职业中专</t>
  </si>
  <si>
    <t>湘潭分校直属教学点</t>
  </si>
  <si>
    <t>娄底广播电视大学</t>
  </si>
  <si>
    <t>娄底分校冷水江电大工作站</t>
  </si>
  <si>
    <t>娄底分校涟源市教研师资培训中心</t>
  </si>
  <si>
    <t>娄底分校双峰县电大工作站</t>
  </si>
  <si>
    <t>娄底分校新化县教师进修学校</t>
  </si>
  <si>
    <t>娄底分校直属教学点</t>
  </si>
  <si>
    <t>东安工作站</t>
  </si>
  <si>
    <t>江华站</t>
  </si>
  <si>
    <t>零陵分校道县进修学校</t>
  </si>
  <si>
    <t>零陵分校江永县教师进修学校</t>
  </si>
  <si>
    <t>零陵分校蓝山教师进修学校</t>
  </si>
  <si>
    <t>零陵分校宁远县进修学校</t>
  </si>
  <si>
    <t>零陵分校直属教学点</t>
  </si>
  <si>
    <t>祁阳教育进修学校</t>
  </si>
  <si>
    <t>新田工作站</t>
  </si>
  <si>
    <t>株洲广播电视大学</t>
  </si>
  <si>
    <t>醴陵电大工作站</t>
  </si>
  <si>
    <t>株洲分校茶陵电大工作站</t>
  </si>
  <si>
    <t>株洲分校炎陵县电大工作站</t>
  </si>
  <si>
    <t>株洲分校攸县电大工作站</t>
  </si>
  <si>
    <t>株洲分校直属教学点</t>
  </si>
  <si>
    <t>株洲分校株洲县电大工作站</t>
  </si>
  <si>
    <t>全省合计</t>
    <phoneticPr fontId="1" type="noConversion"/>
  </si>
  <si>
    <t>分校名称</t>
    <phoneticPr fontId="1" type="noConversion"/>
  </si>
  <si>
    <t>序号</t>
    <phoneticPr fontId="1" type="noConversion"/>
  </si>
  <si>
    <t>（截止时间为2019年6月30日）</t>
    <phoneticPr fontId="1" type="noConversion"/>
  </si>
  <si>
    <t>2019年春季学期“农民大学生培养计划”各分校及教学点网上学习行为数据统计表</t>
    <phoneticPr fontId="4" type="noConversion"/>
  </si>
  <si>
    <t>分校名称</t>
    <phoneticPr fontId="1" type="noConversion"/>
  </si>
  <si>
    <t>（截止时间为2019年6月30日）</t>
    <phoneticPr fontId="4" type="noConversion"/>
  </si>
  <si>
    <t>湘西自治州分校</t>
    <phoneticPr fontId="1" type="noConversion"/>
  </si>
  <si>
    <t>长沙分校</t>
    <phoneticPr fontId="1" type="noConversion"/>
  </si>
  <si>
    <t>益阳分校</t>
    <phoneticPr fontId="1" type="noConversion"/>
  </si>
  <si>
    <t>张家界分校</t>
    <phoneticPr fontId="1" type="noConversion"/>
  </si>
  <si>
    <t>怀化分校</t>
    <phoneticPr fontId="1" type="noConversion"/>
  </si>
  <si>
    <t>常德分校</t>
    <phoneticPr fontId="1" type="noConversion"/>
  </si>
  <si>
    <t>岳阳分校</t>
    <phoneticPr fontId="1" type="noConversion"/>
  </si>
  <si>
    <t>邵阳分校</t>
    <phoneticPr fontId="1" type="noConversion"/>
  </si>
  <si>
    <t>郴州分校</t>
    <phoneticPr fontId="1" type="noConversion"/>
  </si>
  <si>
    <t>津市分校</t>
    <phoneticPr fontId="1" type="noConversion"/>
  </si>
  <si>
    <t>衡阳分校</t>
    <phoneticPr fontId="1" type="noConversion"/>
  </si>
  <si>
    <t>湘潭分校</t>
    <phoneticPr fontId="1" type="noConversion"/>
  </si>
  <si>
    <t>永州分校</t>
    <phoneticPr fontId="1" type="noConversion"/>
  </si>
  <si>
    <t>株洲分校</t>
    <phoneticPr fontId="1" type="noConversion"/>
  </si>
  <si>
    <t>娄底分校</t>
    <phoneticPr fontId="1" type="noConversion"/>
  </si>
  <si>
    <t>合计</t>
    <phoneticPr fontId="1" type="noConversion"/>
  </si>
  <si>
    <t>永州广播电视大学</t>
    <phoneticPr fontId="1" type="noConversion"/>
  </si>
  <si>
    <t>全省合计</t>
    <phoneticPr fontId="1" type="noConversion"/>
  </si>
  <si>
    <t xml:space="preserve">         2019年春季学期“农民大学生培养计划”各分校网上学习行为数据统计表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</si>
</sst>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等线"/>
      <charset val="134"/>
    </font>
    <font>
      <sz val="11"/>
      <name val="宋体"/>
      <family val="3"/>
      <charset val="134"/>
      <scheme val="minor"/>
    </font>
    <font>
      <b/>
      <sz val="14"/>
      <color rgb="FF00000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workbookViewId="0">
      <selection activeCell="E119" sqref="E119"/>
    </sheetView>
  </sheetViews>
  <sheetFormatPr defaultRowHeight="14.4"/>
  <cols>
    <col min="1" max="1" width="5" customWidth="1"/>
    <col min="2" max="2" width="9.109375" style="22" customWidth="1"/>
    <col min="3" max="3" width="26.88671875" style="1" customWidth="1"/>
    <col min="5" max="5" width="12.33203125" customWidth="1"/>
    <col min="7" max="7" width="14.77734375" customWidth="1"/>
    <col min="8" max="8" width="11.33203125" customWidth="1"/>
    <col min="9" max="9" width="13.33203125" customWidth="1"/>
    <col min="10" max="10" width="11" customWidth="1"/>
    <col min="11" max="11" width="11.109375" customWidth="1"/>
  </cols>
  <sheetData>
    <row r="1" spans="1:11" s="7" customFormat="1" ht="31.5" customHeight="1">
      <c r="A1" s="32" t="s">
        <v>119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7" customFormat="1" ht="27" customHeight="1">
      <c r="A2" s="33" t="s">
        <v>121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4" customFormat="1" ht="33" customHeight="1">
      <c r="A3" s="12" t="s">
        <v>117</v>
      </c>
      <c r="B3" s="12" t="s">
        <v>120</v>
      </c>
      <c r="C3" s="12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</row>
    <row r="4" spans="1:11" ht="18" customHeight="1">
      <c r="A4" s="23">
        <v>1</v>
      </c>
      <c r="B4" s="23" t="s">
        <v>122</v>
      </c>
      <c r="C4" s="9" t="s">
        <v>1</v>
      </c>
      <c r="D4" s="5">
        <v>626</v>
      </c>
      <c r="E4" s="5">
        <v>59320</v>
      </c>
      <c r="F4" s="5">
        <f t="shared" ref="F4:F35" si="0">E4/D4</f>
        <v>94.760383386581466</v>
      </c>
      <c r="G4" s="5">
        <v>7242126</v>
      </c>
      <c r="H4" s="5">
        <f t="shared" ref="H4:H35" si="1">G4/D4</f>
        <v>11568.891373801916</v>
      </c>
      <c r="I4" s="5">
        <v>2462794</v>
      </c>
      <c r="J4" s="5">
        <f t="shared" ref="J4:J35" si="2">I4/D4</f>
        <v>3934.1757188498405</v>
      </c>
      <c r="K4" s="5">
        <v>63</v>
      </c>
    </row>
    <row r="5" spans="1:11" s="2" customFormat="1" ht="18" customHeight="1">
      <c r="A5" s="25"/>
      <c r="B5" s="25"/>
      <c r="C5" s="15" t="s">
        <v>17</v>
      </c>
      <c r="D5" s="11">
        <v>626</v>
      </c>
      <c r="E5" s="11">
        <v>59320</v>
      </c>
      <c r="F5" s="11">
        <f t="shared" si="0"/>
        <v>94.760383386581466</v>
      </c>
      <c r="G5" s="11">
        <v>7242126</v>
      </c>
      <c r="H5" s="11">
        <f t="shared" si="1"/>
        <v>11568.891373801916</v>
      </c>
      <c r="I5" s="11">
        <v>2462794</v>
      </c>
      <c r="J5" s="11">
        <f t="shared" si="2"/>
        <v>3934.1757188498405</v>
      </c>
      <c r="K5" s="11">
        <v>63</v>
      </c>
    </row>
    <row r="6" spans="1:11" ht="18" customHeight="1">
      <c r="A6" s="26">
        <v>2</v>
      </c>
      <c r="B6" s="23" t="s">
        <v>123</v>
      </c>
      <c r="C6" s="9" t="s">
        <v>15</v>
      </c>
      <c r="D6" s="5">
        <v>260</v>
      </c>
      <c r="E6" s="5">
        <v>93142</v>
      </c>
      <c r="F6" s="5">
        <f t="shared" si="0"/>
        <v>358.23846153846154</v>
      </c>
      <c r="G6" s="5">
        <v>6449808</v>
      </c>
      <c r="H6" s="5">
        <f t="shared" si="1"/>
        <v>24806.953846153847</v>
      </c>
      <c r="I6" s="5">
        <v>2905074</v>
      </c>
      <c r="J6" s="5">
        <f t="shared" si="2"/>
        <v>11173.361538461539</v>
      </c>
      <c r="K6" s="5">
        <v>6</v>
      </c>
    </row>
    <row r="7" spans="1:11" ht="18" customHeight="1">
      <c r="A7" s="27"/>
      <c r="B7" s="24"/>
      <c r="C7" s="9" t="s">
        <v>12</v>
      </c>
      <c r="D7" s="5">
        <v>329</v>
      </c>
      <c r="E7" s="5">
        <v>30784</v>
      </c>
      <c r="F7" s="5">
        <f t="shared" si="0"/>
        <v>93.568389057750764</v>
      </c>
      <c r="G7" s="5">
        <v>2878604</v>
      </c>
      <c r="H7" s="5">
        <f t="shared" si="1"/>
        <v>8749.55623100304</v>
      </c>
      <c r="I7" s="5">
        <v>852906</v>
      </c>
      <c r="J7" s="5">
        <f t="shared" si="2"/>
        <v>2592.4194528875378</v>
      </c>
      <c r="K7" s="5">
        <v>6</v>
      </c>
    </row>
    <row r="8" spans="1:11" ht="18" customHeight="1">
      <c r="A8" s="27"/>
      <c r="B8" s="24"/>
      <c r="C8" s="20" t="s">
        <v>14</v>
      </c>
      <c r="D8" s="5">
        <v>157</v>
      </c>
      <c r="E8" s="5">
        <v>6065</v>
      </c>
      <c r="F8" s="5">
        <f t="shared" si="0"/>
        <v>38.630573248407643</v>
      </c>
      <c r="G8" s="5">
        <v>757423</v>
      </c>
      <c r="H8" s="5">
        <f t="shared" si="1"/>
        <v>4824.3503184713372</v>
      </c>
      <c r="I8" s="5">
        <v>132088</v>
      </c>
      <c r="J8" s="5">
        <f t="shared" si="2"/>
        <v>841.32484076433116</v>
      </c>
      <c r="K8" s="5">
        <v>5</v>
      </c>
    </row>
    <row r="9" spans="1:11" ht="18" customHeight="1">
      <c r="A9" s="27"/>
      <c r="B9" s="24"/>
      <c r="C9" s="9" t="s">
        <v>16</v>
      </c>
      <c r="D9" s="5">
        <v>208</v>
      </c>
      <c r="E9" s="5">
        <v>6650</v>
      </c>
      <c r="F9" s="5">
        <f t="shared" si="0"/>
        <v>31.971153846153847</v>
      </c>
      <c r="G9" s="5">
        <v>738255</v>
      </c>
      <c r="H9" s="5">
        <f t="shared" si="1"/>
        <v>3549.3028846153848</v>
      </c>
      <c r="I9" s="5">
        <v>128761</v>
      </c>
      <c r="J9" s="5">
        <f t="shared" si="2"/>
        <v>619.04326923076928</v>
      </c>
      <c r="K9" s="5">
        <v>9</v>
      </c>
    </row>
    <row r="10" spans="1:11" ht="18" customHeight="1">
      <c r="A10" s="27"/>
      <c r="B10" s="24"/>
      <c r="C10" s="9" t="s">
        <v>13</v>
      </c>
      <c r="D10" s="5">
        <v>226</v>
      </c>
      <c r="E10" s="5">
        <v>6379</v>
      </c>
      <c r="F10" s="5">
        <f t="shared" si="0"/>
        <v>28.225663716814161</v>
      </c>
      <c r="G10" s="5">
        <v>571135</v>
      </c>
      <c r="H10" s="5">
        <f t="shared" si="1"/>
        <v>2527.146017699115</v>
      </c>
      <c r="I10" s="5">
        <v>116142</v>
      </c>
      <c r="J10" s="5">
        <f t="shared" si="2"/>
        <v>513.90265486725662</v>
      </c>
      <c r="K10" s="5">
        <v>11</v>
      </c>
    </row>
    <row r="11" spans="1:11" s="2" customFormat="1" ht="18" customHeight="1">
      <c r="A11" s="28"/>
      <c r="B11" s="25"/>
      <c r="C11" s="15" t="s">
        <v>137</v>
      </c>
      <c r="D11" s="11">
        <v>1180</v>
      </c>
      <c r="E11" s="11">
        <v>143020</v>
      </c>
      <c r="F11" s="11">
        <f t="shared" si="0"/>
        <v>121.20338983050847</v>
      </c>
      <c r="G11" s="11">
        <v>11395225</v>
      </c>
      <c r="H11" s="11">
        <f t="shared" si="1"/>
        <v>9656.9703389830502</v>
      </c>
      <c r="I11" s="11">
        <v>4134971</v>
      </c>
      <c r="J11" s="11">
        <f t="shared" si="2"/>
        <v>3504.2127118644066</v>
      </c>
      <c r="K11" s="11">
        <v>37</v>
      </c>
    </row>
    <row r="12" spans="1:11" ht="18" customHeight="1">
      <c r="A12" s="26">
        <v>3</v>
      </c>
      <c r="B12" s="23" t="s">
        <v>124</v>
      </c>
      <c r="C12" s="4" t="s">
        <v>23</v>
      </c>
      <c r="D12" s="5">
        <v>490</v>
      </c>
      <c r="E12" s="5">
        <v>79126</v>
      </c>
      <c r="F12" s="5">
        <f t="shared" si="0"/>
        <v>161.48163265306121</v>
      </c>
      <c r="G12" s="5">
        <v>3407769</v>
      </c>
      <c r="H12" s="5">
        <f t="shared" si="1"/>
        <v>6954.6306122448977</v>
      </c>
      <c r="I12" s="5">
        <v>2024539</v>
      </c>
      <c r="J12" s="5">
        <f t="shared" si="2"/>
        <v>4131.712244897959</v>
      </c>
      <c r="K12" s="5">
        <v>15</v>
      </c>
    </row>
    <row r="13" spans="1:11" ht="18" customHeight="1">
      <c r="A13" s="27"/>
      <c r="B13" s="24"/>
      <c r="C13" s="4" t="s">
        <v>19</v>
      </c>
      <c r="D13" s="5">
        <v>474</v>
      </c>
      <c r="E13" s="5">
        <v>56274</v>
      </c>
      <c r="F13" s="5">
        <f t="shared" si="0"/>
        <v>118.72151898734177</v>
      </c>
      <c r="G13" s="5">
        <v>3759568</v>
      </c>
      <c r="H13" s="5">
        <f t="shared" si="1"/>
        <v>7931.5780590717295</v>
      </c>
      <c r="I13" s="5">
        <v>1515728</v>
      </c>
      <c r="J13" s="5">
        <f t="shared" si="2"/>
        <v>3197.7383966244724</v>
      </c>
      <c r="K13" s="5">
        <v>2</v>
      </c>
    </row>
    <row r="14" spans="1:11" ht="18" customHeight="1">
      <c r="A14" s="27"/>
      <c r="B14" s="24"/>
      <c r="C14" s="4" t="s">
        <v>20</v>
      </c>
      <c r="D14" s="5">
        <v>315</v>
      </c>
      <c r="E14" s="5">
        <v>34179</v>
      </c>
      <c r="F14" s="5">
        <f t="shared" si="0"/>
        <v>108.50476190476191</v>
      </c>
      <c r="G14" s="5">
        <v>1659206</v>
      </c>
      <c r="H14" s="5">
        <f t="shared" si="1"/>
        <v>5267.3206349206348</v>
      </c>
      <c r="I14" s="5">
        <v>858499</v>
      </c>
      <c r="J14" s="5">
        <f t="shared" si="2"/>
        <v>2725.393650793651</v>
      </c>
      <c r="K14" s="5">
        <v>21</v>
      </c>
    </row>
    <row r="15" spans="1:11" ht="18" customHeight="1">
      <c r="A15" s="27"/>
      <c r="B15" s="24"/>
      <c r="C15" s="4" t="s">
        <v>22</v>
      </c>
      <c r="D15" s="5">
        <v>174</v>
      </c>
      <c r="E15" s="5">
        <v>22661</v>
      </c>
      <c r="F15" s="5">
        <f t="shared" si="0"/>
        <v>130.23563218390805</v>
      </c>
      <c r="G15" s="5">
        <v>904486</v>
      </c>
      <c r="H15" s="5">
        <f t="shared" si="1"/>
        <v>5198.1954022988502</v>
      </c>
      <c r="I15" s="5">
        <v>379267</v>
      </c>
      <c r="J15" s="5">
        <f t="shared" si="2"/>
        <v>2179.6954022988507</v>
      </c>
      <c r="K15" s="5">
        <v>1</v>
      </c>
    </row>
    <row r="16" spans="1:11" ht="18" customHeight="1">
      <c r="A16" s="27"/>
      <c r="B16" s="24"/>
      <c r="C16" s="4" t="s">
        <v>21</v>
      </c>
      <c r="D16" s="5">
        <v>406</v>
      </c>
      <c r="E16" s="5">
        <v>34140</v>
      </c>
      <c r="F16" s="5">
        <f t="shared" si="0"/>
        <v>84.088669950738918</v>
      </c>
      <c r="G16" s="5">
        <v>1457062</v>
      </c>
      <c r="H16" s="5">
        <f t="shared" si="1"/>
        <v>3588.8226600985222</v>
      </c>
      <c r="I16" s="5">
        <v>574077</v>
      </c>
      <c r="J16" s="5">
        <f t="shared" si="2"/>
        <v>1413.9827586206898</v>
      </c>
      <c r="K16" s="5">
        <v>2</v>
      </c>
    </row>
    <row r="17" spans="1:11" s="2" customFormat="1" ht="18" customHeight="1">
      <c r="A17" s="28"/>
      <c r="B17" s="25"/>
      <c r="C17" s="10" t="s">
        <v>137</v>
      </c>
      <c r="D17" s="11">
        <v>1859</v>
      </c>
      <c r="E17" s="11">
        <v>226380</v>
      </c>
      <c r="F17" s="11">
        <f t="shared" si="0"/>
        <v>121.77514792899409</v>
      </c>
      <c r="G17" s="11">
        <v>11188091</v>
      </c>
      <c r="H17" s="11">
        <f t="shared" si="1"/>
        <v>6018.338353953739</v>
      </c>
      <c r="I17" s="11">
        <v>5352110</v>
      </c>
      <c r="J17" s="11">
        <f t="shared" si="2"/>
        <v>2879.0263582571274</v>
      </c>
      <c r="K17" s="11">
        <v>41</v>
      </c>
    </row>
    <row r="18" spans="1:11" ht="18" customHeight="1">
      <c r="A18" s="26">
        <v>4</v>
      </c>
      <c r="B18" s="23" t="s">
        <v>125</v>
      </c>
      <c r="C18" s="4" t="s">
        <v>27</v>
      </c>
      <c r="D18" s="5">
        <v>426</v>
      </c>
      <c r="E18" s="5">
        <v>66851</v>
      </c>
      <c r="F18" s="5">
        <f t="shared" si="0"/>
        <v>156.92723004694835</v>
      </c>
      <c r="G18" s="5">
        <v>4643067</v>
      </c>
      <c r="H18" s="5">
        <f t="shared" si="1"/>
        <v>10899.218309859154</v>
      </c>
      <c r="I18" s="5">
        <v>1808121</v>
      </c>
      <c r="J18" s="5">
        <f t="shared" si="2"/>
        <v>4244.4154929577462</v>
      </c>
      <c r="K18" s="5">
        <v>34</v>
      </c>
    </row>
    <row r="19" spans="1:11" ht="18" customHeight="1">
      <c r="A19" s="27"/>
      <c r="B19" s="24"/>
      <c r="C19" s="4" t="s">
        <v>26</v>
      </c>
      <c r="D19" s="5">
        <v>399</v>
      </c>
      <c r="E19" s="5">
        <v>24474</v>
      </c>
      <c r="F19" s="5">
        <f t="shared" si="0"/>
        <v>61.338345864661655</v>
      </c>
      <c r="G19" s="5">
        <v>1545535</v>
      </c>
      <c r="H19" s="5">
        <f t="shared" si="1"/>
        <v>3873.5213032581455</v>
      </c>
      <c r="I19" s="5">
        <v>562884</v>
      </c>
      <c r="J19" s="5">
        <f t="shared" si="2"/>
        <v>1410.7368421052631</v>
      </c>
      <c r="K19" s="5">
        <v>91</v>
      </c>
    </row>
    <row r="20" spans="1:11" ht="18" customHeight="1">
      <c r="A20" s="27"/>
      <c r="B20" s="24"/>
      <c r="C20" s="4" t="s">
        <v>25</v>
      </c>
      <c r="D20" s="5">
        <v>304</v>
      </c>
      <c r="E20" s="5">
        <v>6384</v>
      </c>
      <c r="F20" s="5">
        <f t="shared" si="0"/>
        <v>21</v>
      </c>
      <c r="G20" s="5">
        <v>993345</v>
      </c>
      <c r="H20" s="5">
        <f t="shared" si="1"/>
        <v>3267.5822368421054</v>
      </c>
      <c r="I20" s="5">
        <v>154647</v>
      </c>
      <c r="J20" s="5">
        <f t="shared" si="2"/>
        <v>508.70723684210526</v>
      </c>
      <c r="K20" s="5">
        <v>45</v>
      </c>
    </row>
    <row r="21" spans="1:11" s="2" customFormat="1" ht="18" customHeight="1">
      <c r="A21" s="28"/>
      <c r="B21" s="25"/>
      <c r="C21" s="10" t="s">
        <v>137</v>
      </c>
      <c r="D21" s="11">
        <v>1129</v>
      </c>
      <c r="E21" s="11">
        <v>97709</v>
      </c>
      <c r="F21" s="11">
        <f t="shared" si="0"/>
        <v>86.544729849424272</v>
      </c>
      <c r="G21" s="11">
        <v>7181947</v>
      </c>
      <c r="H21" s="11">
        <f t="shared" si="1"/>
        <v>6361.3348095659876</v>
      </c>
      <c r="I21" s="11">
        <v>2525652</v>
      </c>
      <c r="J21" s="11">
        <f t="shared" si="2"/>
        <v>2237.0699734278123</v>
      </c>
      <c r="K21" s="11">
        <v>170</v>
      </c>
    </row>
    <row r="22" spans="1:11" ht="18" customHeight="1">
      <c r="A22" s="26">
        <v>5</v>
      </c>
      <c r="B22" s="23" t="s">
        <v>126</v>
      </c>
      <c r="C22" s="4" t="s">
        <v>38</v>
      </c>
      <c r="D22" s="5">
        <v>71</v>
      </c>
      <c r="E22" s="5">
        <v>12590</v>
      </c>
      <c r="F22" s="5">
        <f t="shared" si="0"/>
        <v>177.32394366197184</v>
      </c>
      <c r="G22" s="5">
        <v>1022505</v>
      </c>
      <c r="H22" s="5">
        <f t="shared" si="1"/>
        <v>14401.478873239437</v>
      </c>
      <c r="I22" s="5">
        <v>360255</v>
      </c>
      <c r="J22" s="5">
        <f t="shared" si="2"/>
        <v>5074.0140845070418</v>
      </c>
      <c r="K22" s="5">
        <v>3</v>
      </c>
    </row>
    <row r="23" spans="1:11" ht="18" customHeight="1">
      <c r="A23" s="27"/>
      <c r="B23" s="24"/>
      <c r="C23" s="4" t="s">
        <v>29</v>
      </c>
      <c r="D23" s="5">
        <v>132</v>
      </c>
      <c r="E23" s="5">
        <v>19486</v>
      </c>
      <c r="F23" s="5">
        <f t="shared" si="0"/>
        <v>147.62121212121212</v>
      </c>
      <c r="G23" s="5">
        <v>1152878</v>
      </c>
      <c r="H23" s="5">
        <f t="shared" si="1"/>
        <v>8733.924242424242</v>
      </c>
      <c r="I23" s="5">
        <v>471863</v>
      </c>
      <c r="J23" s="5">
        <f t="shared" si="2"/>
        <v>3574.719696969697</v>
      </c>
      <c r="K23" s="5">
        <v>4</v>
      </c>
    </row>
    <row r="24" spans="1:11" ht="18" customHeight="1">
      <c r="A24" s="27"/>
      <c r="B24" s="24"/>
      <c r="C24" s="4" t="s">
        <v>39</v>
      </c>
      <c r="D24" s="5">
        <v>123</v>
      </c>
      <c r="E24" s="5">
        <v>8300</v>
      </c>
      <c r="F24" s="5">
        <f t="shared" si="0"/>
        <v>67.479674796747972</v>
      </c>
      <c r="G24" s="5">
        <v>1015844</v>
      </c>
      <c r="H24" s="5">
        <f t="shared" si="1"/>
        <v>8258.8943089430886</v>
      </c>
      <c r="I24" s="5">
        <v>341627</v>
      </c>
      <c r="J24" s="5">
        <f t="shared" si="2"/>
        <v>2777.4552845528456</v>
      </c>
      <c r="K24" s="5">
        <v>14</v>
      </c>
    </row>
    <row r="25" spans="1:11" ht="18" customHeight="1">
      <c r="A25" s="27"/>
      <c r="B25" s="24"/>
      <c r="C25" s="4" t="s">
        <v>37</v>
      </c>
      <c r="D25" s="5">
        <v>69</v>
      </c>
      <c r="E25" s="5">
        <v>6609</v>
      </c>
      <c r="F25" s="5">
        <f t="shared" si="0"/>
        <v>95.782608695652172</v>
      </c>
      <c r="G25" s="5">
        <v>226527</v>
      </c>
      <c r="H25" s="5">
        <f t="shared" si="1"/>
        <v>3283</v>
      </c>
      <c r="I25" s="5">
        <v>131327</v>
      </c>
      <c r="J25" s="5">
        <f t="shared" si="2"/>
        <v>1903.2898550724638</v>
      </c>
      <c r="K25" s="5">
        <v>9</v>
      </c>
    </row>
    <row r="26" spans="1:11" ht="18" customHeight="1">
      <c r="A26" s="27"/>
      <c r="B26" s="24"/>
      <c r="C26" s="4" t="s">
        <v>32</v>
      </c>
      <c r="D26" s="5">
        <v>101</v>
      </c>
      <c r="E26" s="5">
        <v>7718</v>
      </c>
      <c r="F26" s="5">
        <f t="shared" si="0"/>
        <v>76.415841584158414</v>
      </c>
      <c r="G26" s="5">
        <v>380959</v>
      </c>
      <c r="H26" s="5">
        <f t="shared" si="1"/>
        <v>3771.871287128713</v>
      </c>
      <c r="I26" s="5">
        <v>189753</v>
      </c>
      <c r="J26" s="5">
        <f t="shared" si="2"/>
        <v>1878.7425742574258</v>
      </c>
      <c r="K26" s="5">
        <v>10</v>
      </c>
    </row>
    <row r="27" spans="1:11" ht="18" customHeight="1">
      <c r="A27" s="27"/>
      <c r="B27" s="24"/>
      <c r="C27" s="4" t="s">
        <v>30</v>
      </c>
      <c r="D27" s="5">
        <v>180</v>
      </c>
      <c r="E27" s="5">
        <v>16004</v>
      </c>
      <c r="F27" s="5">
        <f t="shared" si="0"/>
        <v>88.911111111111111</v>
      </c>
      <c r="G27" s="5">
        <v>919640</v>
      </c>
      <c r="H27" s="5">
        <f t="shared" si="1"/>
        <v>5109.1111111111113</v>
      </c>
      <c r="I27" s="5">
        <v>309475</v>
      </c>
      <c r="J27" s="5">
        <f t="shared" si="2"/>
        <v>1719.3055555555557</v>
      </c>
      <c r="K27" s="5">
        <v>1</v>
      </c>
    </row>
    <row r="28" spans="1:11" ht="18" customHeight="1">
      <c r="A28" s="27"/>
      <c r="B28" s="24"/>
      <c r="C28" s="4" t="s">
        <v>35</v>
      </c>
      <c r="D28" s="5">
        <v>100</v>
      </c>
      <c r="E28" s="5">
        <v>7349</v>
      </c>
      <c r="F28" s="5">
        <f t="shared" si="0"/>
        <v>73.489999999999995</v>
      </c>
      <c r="G28" s="5">
        <v>712046</v>
      </c>
      <c r="H28" s="5">
        <f t="shared" si="1"/>
        <v>7120.46</v>
      </c>
      <c r="I28" s="5">
        <v>163265</v>
      </c>
      <c r="J28" s="5">
        <f t="shared" si="2"/>
        <v>1632.65</v>
      </c>
      <c r="K28" s="5">
        <v>2</v>
      </c>
    </row>
    <row r="29" spans="1:11" ht="18" customHeight="1">
      <c r="A29" s="27"/>
      <c r="B29" s="24"/>
      <c r="C29" s="21" t="s">
        <v>33</v>
      </c>
      <c r="D29" s="5">
        <v>112</v>
      </c>
      <c r="E29" s="5">
        <v>8482</v>
      </c>
      <c r="F29" s="5">
        <f t="shared" si="0"/>
        <v>75.732142857142861</v>
      </c>
      <c r="G29" s="5">
        <v>457047</v>
      </c>
      <c r="H29" s="5">
        <f t="shared" si="1"/>
        <v>4080.7767857142858</v>
      </c>
      <c r="I29" s="5">
        <v>166219</v>
      </c>
      <c r="J29" s="5">
        <f t="shared" si="2"/>
        <v>1484.0982142857142</v>
      </c>
      <c r="K29" s="5">
        <v>3</v>
      </c>
    </row>
    <row r="30" spans="1:11" ht="18" customHeight="1">
      <c r="A30" s="27"/>
      <c r="B30" s="24"/>
      <c r="C30" s="4" t="s">
        <v>36</v>
      </c>
      <c r="D30" s="5">
        <v>178</v>
      </c>
      <c r="E30" s="5">
        <v>15129</v>
      </c>
      <c r="F30" s="5">
        <f t="shared" si="0"/>
        <v>84.99438202247191</v>
      </c>
      <c r="G30" s="5">
        <v>633186</v>
      </c>
      <c r="H30" s="5">
        <f t="shared" si="1"/>
        <v>3557.2247191011238</v>
      </c>
      <c r="I30" s="5">
        <v>248861</v>
      </c>
      <c r="J30" s="5">
        <f t="shared" si="2"/>
        <v>1398.0955056179776</v>
      </c>
      <c r="K30" s="5">
        <v>6</v>
      </c>
    </row>
    <row r="31" spans="1:11" ht="18" customHeight="1">
      <c r="A31" s="27"/>
      <c r="B31" s="24"/>
      <c r="C31" s="4" t="s">
        <v>34</v>
      </c>
      <c r="D31" s="5">
        <v>140</v>
      </c>
      <c r="E31" s="5">
        <v>10671</v>
      </c>
      <c r="F31" s="5">
        <f t="shared" si="0"/>
        <v>76.221428571428575</v>
      </c>
      <c r="G31" s="5">
        <v>541327</v>
      </c>
      <c r="H31" s="5">
        <f t="shared" si="1"/>
        <v>3866.6214285714286</v>
      </c>
      <c r="I31" s="5">
        <v>172056</v>
      </c>
      <c r="J31" s="5">
        <f t="shared" si="2"/>
        <v>1228.9714285714285</v>
      </c>
      <c r="K31" s="5">
        <v>12</v>
      </c>
    </row>
    <row r="32" spans="1:11" ht="18" customHeight="1">
      <c r="A32" s="27"/>
      <c r="B32" s="24"/>
      <c r="C32" s="21" t="s">
        <v>31</v>
      </c>
      <c r="D32" s="5">
        <v>12</v>
      </c>
      <c r="E32" s="5">
        <v>669</v>
      </c>
      <c r="F32" s="5">
        <f t="shared" si="0"/>
        <v>55.75</v>
      </c>
      <c r="G32" s="5">
        <v>55855</v>
      </c>
      <c r="H32" s="5">
        <f t="shared" si="1"/>
        <v>4654.583333333333</v>
      </c>
      <c r="I32" s="5">
        <v>11564</v>
      </c>
      <c r="J32" s="5">
        <f t="shared" si="2"/>
        <v>963.66666666666663</v>
      </c>
      <c r="K32" s="5">
        <v>1</v>
      </c>
    </row>
    <row r="33" spans="1:11" ht="18" customHeight="1">
      <c r="A33" s="27"/>
      <c r="B33" s="24"/>
      <c r="C33" s="4" t="s">
        <v>40</v>
      </c>
      <c r="D33" s="5">
        <v>210</v>
      </c>
      <c r="E33" s="5">
        <v>10042</v>
      </c>
      <c r="F33" s="5">
        <f t="shared" si="0"/>
        <v>47.819047619047616</v>
      </c>
      <c r="G33" s="5">
        <v>696492</v>
      </c>
      <c r="H33" s="5">
        <f t="shared" si="1"/>
        <v>3316.6285714285714</v>
      </c>
      <c r="I33" s="5">
        <v>148415</v>
      </c>
      <c r="J33" s="5">
        <f t="shared" si="2"/>
        <v>706.73809523809518</v>
      </c>
      <c r="K33" s="5">
        <v>40</v>
      </c>
    </row>
    <row r="34" spans="1:11" s="2" customFormat="1" ht="18" customHeight="1">
      <c r="A34" s="28"/>
      <c r="B34" s="25"/>
      <c r="C34" s="10" t="s">
        <v>17</v>
      </c>
      <c r="D34" s="11">
        <v>1428</v>
      </c>
      <c r="E34" s="11">
        <v>123049</v>
      </c>
      <c r="F34" s="11">
        <f t="shared" si="0"/>
        <v>86.168767507002798</v>
      </c>
      <c r="G34" s="11">
        <v>7814306</v>
      </c>
      <c r="H34" s="11">
        <f t="shared" si="1"/>
        <v>5472.2030812324929</v>
      </c>
      <c r="I34" s="11">
        <v>2714680</v>
      </c>
      <c r="J34" s="11">
        <f t="shared" si="2"/>
        <v>1901.0364145658264</v>
      </c>
      <c r="K34" s="11">
        <v>105</v>
      </c>
    </row>
    <row r="35" spans="1:11" ht="18" customHeight="1">
      <c r="A35" s="26">
        <v>6</v>
      </c>
      <c r="B35" s="23" t="s">
        <v>127</v>
      </c>
      <c r="C35" s="4" t="s">
        <v>47</v>
      </c>
      <c r="D35" s="5">
        <v>297</v>
      </c>
      <c r="E35" s="5">
        <v>42863</v>
      </c>
      <c r="F35" s="5">
        <f t="shared" si="0"/>
        <v>144.31986531986533</v>
      </c>
      <c r="G35" s="5">
        <v>3235372</v>
      </c>
      <c r="H35" s="5">
        <f t="shared" si="1"/>
        <v>10893.508417508418</v>
      </c>
      <c r="I35" s="5">
        <v>1333720</v>
      </c>
      <c r="J35" s="5">
        <f t="shared" si="2"/>
        <v>4490.6397306397303</v>
      </c>
      <c r="K35" s="5">
        <v>12</v>
      </c>
    </row>
    <row r="36" spans="1:11" ht="18" customHeight="1">
      <c r="A36" s="27"/>
      <c r="B36" s="24"/>
      <c r="C36" s="4" t="s">
        <v>48</v>
      </c>
      <c r="D36" s="5">
        <v>183</v>
      </c>
      <c r="E36" s="5">
        <v>19137</v>
      </c>
      <c r="F36" s="5">
        <f t="shared" ref="F36:F67" si="3">E36/D36</f>
        <v>104.57377049180327</v>
      </c>
      <c r="G36" s="5">
        <v>995613</v>
      </c>
      <c r="H36" s="5">
        <f t="shared" ref="H36:H67" si="4">G36/D36</f>
        <v>5440.5081967213118</v>
      </c>
      <c r="I36" s="5">
        <v>398751</v>
      </c>
      <c r="J36" s="5">
        <f t="shared" ref="J36:J55" si="5">I36/D36</f>
        <v>2178.967213114754</v>
      </c>
      <c r="K36" s="5">
        <v>3</v>
      </c>
    </row>
    <row r="37" spans="1:11" ht="18" customHeight="1">
      <c r="A37" s="27"/>
      <c r="B37" s="24"/>
      <c r="C37" s="4" t="s">
        <v>43</v>
      </c>
      <c r="D37" s="5">
        <v>215</v>
      </c>
      <c r="E37" s="5">
        <v>23553</v>
      </c>
      <c r="F37" s="5">
        <f t="shared" si="3"/>
        <v>109.54883720930232</v>
      </c>
      <c r="G37" s="5">
        <v>1047160</v>
      </c>
      <c r="H37" s="5">
        <f t="shared" si="4"/>
        <v>4870.5116279069771</v>
      </c>
      <c r="I37" s="5">
        <v>467304</v>
      </c>
      <c r="J37" s="5">
        <f t="shared" si="5"/>
        <v>2173.506976744186</v>
      </c>
      <c r="K37" s="5">
        <v>6</v>
      </c>
    </row>
    <row r="38" spans="1:11" ht="18" customHeight="1">
      <c r="A38" s="27"/>
      <c r="B38" s="24"/>
      <c r="C38" s="4" t="s">
        <v>42</v>
      </c>
      <c r="D38" s="5">
        <v>253</v>
      </c>
      <c r="E38" s="5">
        <v>12402</v>
      </c>
      <c r="F38" s="5">
        <f t="shared" si="3"/>
        <v>49.019762845849804</v>
      </c>
      <c r="G38" s="5">
        <v>1238273</v>
      </c>
      <c r="H38" s="5">
        <f t="shared" si="4"/>
        <v>4894.359683794466</v>
      </c>
      <c r="I38" s="5">
        <v>259370</v>
      </c>
      <c r="J38" s="5">
        <f t="shared" si="5"/>
        <v>1025.1778656126482</v>
      </c>
      <c r="K38" s="5">
        <v>1</v>
      </c>
    </row>
    <row r="39" spans="1:11" ht="18" customHeight="1">
      <c r="A39" s="27"/>
      <c r="B39" s="24"/>
      <c r="C39" s="4" t="s">
        <v>45</v>
      </c>
      <c r="D39" s="5">
        <v>217</v>
      </c>
      <c r="E39" s="5">
        <v>10551</v>
      </c>
      <c r="F39" s="5">
        <f t="shared" si="3"/>
        <v>48.622119815668199</v>
      </c>
      <c r="G39" s="5">
        <v>773206</v>
      </c>
      <c r="H39" s="5">
        <f t="shared" si="4"/>
        <v>3563.1612903225805</v>
      </c>
      <c r="I39" s="5">
        <v>193240</v>
      </c>
      <c r="J39" s="5">
        <f t="shared" si="5"/>
        <v>890.50691244239636</v>
      </c>
      <c r="K39" s="5">
        <v>9</v>
      </c>
    </row>
    <row r="40" spans="1:11" ht="18" customHeight="1">
      <c r="A40" s="27"/>
      <c r="B40" s="24"/>
      <c r="C40" s="4" t="s">
        <v>46</v>
      </c>
      <c r="D40" s="5">
        <v>150</v>
      </c>
      <c r="E40" s="5">
        <v>4128</v>
      </c>
      <c r="F40" s="5">
        <f t="shared" si="3"/>
        <v>27.52</v>
      </c>
      <c r="G40" s="5">
        <v>522198</v>
      </c>
      <c r="H40" s="5">
        <f t="shared" si="4"/>
        <v>3481.32</v>
      </c>
      <c r="I40" s="5">
        <v>105146</v>
      </c>
      <c r="J40" s="5">
        <f t="shared" si="5"/>
        <v>700.97333333333336</v>
      </c>
      <c r="K40" s="5">
        <v>6</v>
      </c>
    </row>
    <row r="41" spans="1:11" ht="18" customHeight="1">
      <c r="A41" s="27"/>
      <c r="B41" s="24"/>
      <c r="C41" s="4" t="s">
        <v>44</v>
      </c>
      <c r="D41" s="5">
        <v>316</v>
      </c>
      <c r="E41" s="5">
        <v>8093</v>
      </c>
      <c r="F41" s="5">
        <f t="shared" si="3"/>
        <v>25.610759493670887</v>
      </c>
      <c r="G41" s="5">
        <v>932275</v>
      </c>
      <c r="H41" s="5">
        <f t="shared" si="4"/>
        <v>2950.2373417721519</v>
      </c>
      <c r="I41" s="5">
        <v>189348</v>
      </c>
      <c r="J41" s="5">
        <f t="shared" si="5"/>
        <v>599.20253164556959</v>
      </c>
      <c r="K41" s="5">
        <v>0</v>
      </c>
    </row>
    <row r="42" spans="1:11" ht="18" customHeight="1">
      <c r="A42" s="27"/>
      <c r="B42" s="24"/>
      <c r="C42" s="4" t="s">
        <v>41</v>
      </c>
      <c r="D42" s="5">
        <v>318</v>
      </c>
      <c r="E42" s="5">
        <v>10020</v>
      </c>
      <c r="F42" s="5">
        <f t="shared" si="3"/>
        <v>31.509433962264151</v>
      </c>
      <c r="G42" s="5">
        <v>1372148</v>
      </c>
      <c r="H42" s="5">
        <f t="shared" si="4"/>
        <v>4314.9308176100631</v>
      </c>
      <c r="I42" s="5">
        <v>178066</v>
      </c>
      <c r="J42" s="5">
        <f t="shared" si="5"/>
        <v>559.95597484276732</v>
      </c>
      <c r="K42" s="5">
        <v>34</v>
      </c>
    </row>
    <row r="43" spans="1:11" s="2" customFormat="1" ht="18" customHeight="1">
      <c r="A43" s="28"/>
      <c r="B43" s="25"/>
      <c r="C43" s="10" t="s">
        <v>137</v>
      </c>
      <c r="D43" s="11">
        <v>1949</v>
      </c>
      <c r="E43" s="11">
        <v>130747</v>
      </c>
      <c r="F43" s="11">
        <f t="shared" si="3"/>
        <v>67.084145715751674</v>
      </c>
      <c r="G43" s="11">
        <v>10116245</v>
      </c>
      <c r="H43" s="11">
        <f t="shared" si="4"/>
        <v>5190.479733196511</v>
      </c>
      <c r="I43" s="11">
        <v>3124945</v>
      </c>
      <c r="J43" s="11">
        <f t="shared" si="5"/>
        <v>1603.3581323755773</v>
      </c>
      <c r="K43" s="11">
        <v>71</v>
      </c>
    </row>
    <row r="44" spans="1:11" ht="18" customHeight="1">
      <c r="A44" s="26">
        <v>7</v>
      </c>
      <c r="B44" s="23" t="s">
        <v>128</v>
      </c>
      <c r="C44" s="4" t="s">
        <v>54</v>
      </c>
      <c r="D44" s="5">
        <v>605</v>
      </c>
      <c r="E44" s="5">
        <v>42186</v>
      </c>
      <c r="F44" s="5">
        <f t="shared" si="3"/>
        <v>69.728925619834712</v>
      </c>
      <c r="G44" s="5">
        <v>4843491</v>
      </c>
      <c r="H44" s="5">
        <f t="shared" si="4"/>
        <v>8005.7702479338841</v>
      </c>
      <c r="I44" s="5">
        <v>1506150</v>
      </c>
      <c r="J44" s="5">
        <f t="shared" si="5"/>
        <v>2489.504132231405</v>
      </c>
      <c r="K44" s="5">
        <v>17</v>
      </c>
    </row>
    <row r="45" spans="1:11" ht="18" customHeight="1">
      <c r="A45" s="27"/>
      <c r="B45" s="24"/>
      <c r="C45" s="4" t="s">
        <v>57</v>
      </c>
      <c r="D45" s="5">
        <v>570</v>
      </c>
      <c r="E45" s="5">
        <v>48053</v>
      </c>
      <c r="F45" s="5">
        <f t="shared" si="3"/>
        <v>84.303508771929828</v>
      </c>
      <c r="G45" s="5">
        <v>4894000</v>
      </c>
      <c r="H45" s="5">
        <f t="shared" si="4"/>
        <v>8585.9649122807023</v>
      </c>
      <c r="I45" s="5">
        <v>1205609</v>
      </c>
      <c r="J45" s="5">
        <f t="shared" si="5"/>
        <v>2115.1035087719297</v>
      </c>
      <c r="K45" s="5">
        <v>64</v>
      </c>
    </row>
    <row r="46" spans="1:11" ht="18" customHeight="1">
      <c r="A46" s="27"/>
      <c r="B46" s="24"/>
      <c r="C46" s="4" t="s">
        <v>52</v>
      </c>
      <c r="D46" s="5">
        <v>245</v>
      </c>
      <c r="E46" s="5">
        <v>17550</v>
      </c>
      <c r="F46" s="5">
        <f t="shared" si="3"/>
        <v>71.632653061224488</v>
      </c>
      <c r="G46" s="5">
        <v>1975916</v>
      </c>
      <c r="H46" s="5">
        <f t="shared" si="4"/>
        <v>8064.9632653061226</v>
      </c>
      <c r="I46" s="5">
        <v>411999</v>
      </c>
      <c r="J46" s="5">
        <f t="shared" si="5"/>
        <v>1681.6285714285714</v>
      </c>
      <c r="K46" s="5">
        <v>6</v>
      </c>
    </row>
    <row r="47" spans="1:11" ht="18" customHeight="1">
      <c r="A47" s="27"/>
      <c r="B47" s="24"/>
      <c r="C47" s="4" t="s">
        <v>53</v>
      </c>
      <c r="D47" s="5">
        <v>202</v>
      </c>
      <c r="E47" s="5">
        <v>10170</v>
      </c>
      <c r="F47" s="5">
        <f t="shared" si="3"/>
        <v>50.346534653465348</v>
      </c>
      <c r="G47" s="5">
        <v>924939</v>
      </c>
      <c r="H47" s="5">
        <f t="shared" si="4"/>
        <v>4578.9059405940598</v>
      </c>
      <c r="I47" s="5">
        <v>226922</v>
      </c>
      <c r="J47" s="5">
        <f t="shared" si="5"/>
        <v>1123.3762376237623</v>
      </c>
      <c r="K47" s="5">
        <v>3</v>
      </c>
    </row>
    <row r="48" spans="1:11" ht="18" customHeight="1">
      <c r="A48" s="27"/>
      <c r="B48" s="24"/>
      <c r="C48" s="4" t="s">
        <v>55</v>
      </c>
      <c r="D48" s="5">
        <v>442</v>
      </c>
      <c r="E48" s="5">
        <v>18946</v>
      </c>
      <c r="F48" s="5">
        <f t="shared" si="3"/>
        <v>42.864253393665159</v>
      </c>
      <c r="G48" s="5">
        <v>1701615</v>
      </c>
      <c r="H48" s="5">
        <f t="shared" si="4"/>
        <v>3849.8076923076924</v>
      </c>
      <c r="I48" s="5">
        <v>312190</v>
      </c>
      <c r="J48" s="5">
        <f t="shared" si="5"/>
        <v>706.31221719457017</v>
      </c>
      <c r="K48" s="5">
        <v>11</v>
      </c>
    </row>
    <row r="49" spans="1:11" ht="18" customHeight="1">
      <c r="A49" s="27"/>
      <c r="B49" s="24"/>
      <c r="C49" s="4" t="s">
        <v>51</v>
      </c>
      <c r="D49" s="5">
        <v>171</v>
      </c>
      <c r="E49" s="5">
        <v>8284</v>
      </c>
      <c r="F49" s="5">
        <f t="shared" si="3"/>
        <v>48.444444444444443</v>
      </c>
      <c r="G49" s="5">
        <v>821631</v>
      </c>
      <c r="H49" s="5">
        <f t="shared" si="4"/>
        <v>4804.8596491228072</v>
      </c>
      <c r="I49" s="5">
        <v>120055</v>
      </c>
      <c r="J49" s="5">
        <f t="shared" si="5"/>
        <v>702.0760233918129</v>
      </c>
      <c r="K49" s="5">
        <v>26</v>
      </c>
    </row>
    <row r="50" spans="1:11" ht="18" customHeight="1">
      <c r="A50" s="27"/>
      <c r="B50" s="24"/>
      <c r="C50" s="4" t="s">
        <v>56</v>
      </c>
      <c r="D50" s="5">
        <v>330</v>
      </c>
      <c r="E50" s="5">
        <v>10478</v>
      </c>
      <c r="F50" s="5">
        <f t="shared" si="3"/>
        <v>31.75151515151515</v>
      </c>
      <c r="G50" s="5">
        <v>1027552</v>
      </c>
      <c r="H50" s="5">
        <f t="shared" si="4"/>
        <v>3113.7939393939396</v>
      </c>
      <c r="I50" s="5">
        <v>153364</v>
      </c>
      <c r="J50" s="5">
        <f t="shared" si="5"/>
        <v>464.73939393939395</v>
      </c>
      <c r="K50" s="5">
        <v>33</v>
      </c>
    </row>
    <row r="51" spans="1:11" ht="18" customHeight="1">
      <c r="A51" s="27"/>
      <c r="B51" s="24"/>
      <c r="C51" s="4" t="s">
        <v>58</v>
      </c>
      <c r="D51" s="5">
        <v>112</v>
      </c>
      <c r="E51" s="5">
        <v>65328</v>
      </c>
      <c r="F51" s="5">
        <f t="shared" si="3"/>
        <v>583.28571428571433</v>
      </c>
      <c r="G51" s="5">
        <v>275050</v>
      </c>
      <c r="H51" s="5">
        <f t="shared" si="4"/>
        <v>2455.8035714285716</v>
      </c>
      <c r="I51" s="5">
        <v>30446</v>
      </c>
      <c r="J51" s="5">
        <f t="shared" si="5"/>
        <v>271.83928571428572</v>
      </c>
      <c r="K51" s="5">
        <v>22</v>
      </c>
    </row>
    <row r="52" spans="1:11" s="2" customFormat="1" ht="18" customHeight="1">
      <c r="A52" s="28"/>
      <c r="B52" s="25"/>
      <c r="C52" s="10" t="s">
        <v>137</v>
      </c>
      <c r="D52" s="11">
        <v>2677</v>
      </c>
      <c r="E52" s="11">
        <v>220995</v>
      </c>
      <c r="F52" s="11">
        <f t="shared" si="3"/>
        <v>82.55323122898767</v>
      </c>
      <c r="G52" s="11">
        <v>16464194</v>
      </c>
      <c r="H52" s="11">
        <f t="shared" si="4"/>
        <v>6150.2405677997758</v>
      </c>
      <c r="I52" s="11">
        <v>3966735</v>
      </c>
      <c r="J52" s="11">
        <f t="shared" si="5"/>
        <v>1481.7837131116921</v>
      </c>
      <c r="K52" s="11">
        <v>182</v>
      </c>
    </row>
    <row r="53" spans="1:11" ht="18" customHeight="1">
      <c r="A53" s="26">
        <v>8</v>
      </c>
      <c r="B53" s="23" t="s">
        <v>129</v>
      </c>
      <c r="C53" s="4" t="s">
        <v>61</v>
      </c>
      <c r="D53" s="5">
        <v>196</v>
      </c>
      <c r="E53" s="5">
        <v>25546</v>
      </c>
      <c r="F53" s="5">
        <f t="shared" si="3"/>
        <v>130.33673469387756</v>
      </c>
      <c r="G53" s="5">
        <v>1366528</v>
      </c>
      <c r="H53" s="5">
        <f t="shared" si="4"/>
        <v>6972.0816326530612</v>
      </c>
      <c r="I53" s="5">
        <v>636253</v>
      </c>
      <c r="J53" s="5">
        <f t="shared" si="5"/>
        <v>3246.1887755102039</v>
      </c>
      <c r="K53" s="5">
        <v>5</v>
      </c>
    </row>
    <row r="54" spans="1:11" ht="18" customHeight="1">
      <c r="A54" s="27"/>
      <c r="B54" s="24"/>
      <c r="C54" s="4" t="s">
        <v>68</v>
      </c>
      <c r="D54" s="5">
        <v>174</v>
      </c>
      <c r="E54" s="5">
        <v>15251</v>
      </c>
      <c r="F54" s="5">
        <f t="shared" si="3"/>
        <v>87.649425287356323</v>
      </c>
      <c r="G54" s="5">
        <v>729329</v>
      </c>
      <c r="H54" s="5">
        <f t="shared" si="4"/>
        <v>4191.545977011494</v>
      </c>
      <c r="I54" s="5">
        <v>268552</v>
      </c>
      <c r="J54" s="5">
        <f t="shared" si="5"/>
        <v>1543.4022988505747</v>
      </c>
      <c r="K54" s="5">
        <v>2</v>
      </c>
    </row>
    <row r="55" spans="1:11" ht="18" customHeight="1">
      <c r="A55" s="27"/>
      <c r="B55" s="24"/>
      <c r="C55" s="4" t="s">
        <v>66</v>
      </c>
      <c r="D55" s="5">
        <v>250</v>
      </c>
      <c r="E55" s="5">
        <v>20688</v>
      </c>
      <c r="F55" s="5">
        <f t="shared" si="3"/>
        <v>82.751999999999995</v>
      </c>
      <c r="G55" s="5">
        <v>894391</v>
      </c>
      <c r="H55" s="5">
        <f t="shared" si="4"/>
        <v>3577.5639999999999</v>
      </c>
      <c r="I55" s="5">
        <v>382872</v>
      </c>
      <c r="J55" s="5">
        <f t="shared" si="5"/>
        <v>1531.4880000000001</v>
      </c>
      <c r="K55" s="5">
        <v>3</v>
      </c>
    </row>
    <row r="56" spans="1:11" ht="18" customHeight="1">
      <c r="A56" s="27"/>
      <c r="B56" s="24"/>
      <c r="C56" s="4" t="s">
        <v>69</v>
      </c>
      <c r="D56" s="5">
        <v>140</v>
      </c>
      <c r="E56" s="5">
        <v>14440</v>
      </c>
      <c r="F56" s="5">
        <f t="shared" si="3"/>
        <v>103.14285714285714</v>
      </c>
      <c r="G56" s="5">
        <v>628048</v>
      </c>
      <c r="H56" s="5">
        <f t="shared" si="4"/>
        <v>4486.0571428571429</v>
      </c>
      <c r="I56" s="5">
        <v>212110</v>
      </c>
      <c r="J56" s="5">
        <f t="shared" ref="J56:J62" si="6">I56/D56</f>
        <v>1515.0714285714287</v>
      </c>
      <c r="K56" s="5">
        <v>4</v>
      </c>
    </row>
    <row r="57" spans="1:11" ht="18" customHeight="1">
      <c r="A57" s="27"/>
      <c r="B57" s="24"/>
      <c r="C57" s="21" t="s">
        <v>62</v>
      </c>
      <c r="D57" s="5">
        <v>122</v>
      </c>
      <c r="E57" s="5">
        <v>9392</v>
      </c>
      <c r="F57" s="5">
        <f t="shared" si="3"/>
        <v>76.983606557377044</v>
      </c>
      <c r="G57" s="5">
        <v>496710</v>
      </c>
      <c r="H57" s="5">
        <f t="shared" si="4"/>
        <v>4071.3934426229507</v>
      </c>
      <c r="I57" s="5">
        <v>134949</v>
      </c>
      <c r="J57" s="5">
        <f t="shared" si="6"/>
        <v>1106.139344262295</v>
      </c>
      <c r="K57" s="5">
        <v>1</v>
      </c>
    </row>
    <row r="58" spans="1:11" ht="18" customHeight="1">
      <c r="A58" s="27"/>
      <c r="B58" s="24"/>
      <c r="C58" s="4" t="s">
        <v>65</v>
      </c>
      <c r="D58" s="5">
        <v>156</v>
      </c>
      <c r="E58" s="5">
        <v>8778</v>
      </c>
      <c r="F58" s="5">
        <f t="shared" si="3"/>
        <v>56.269230769230766</v>
      </c>
      <c r="G58" s="5">
        <v>659164</v>
      </c>
      <c r="H58" s="5">
        <f t="shared" si="4"/>
        <v>4225.4102564102568</v>
      </c>
      <c r="I58" s="5">
        <v>171731</v>
      </c>
      <c r="J58" s="5">
        <f t="shared" si="6"/>
        <v>1100.8397435897436</v>
      </c>
      <c r="K58" s="5">
        <v>3</v>
      </c>
    </row>
    <row r="59" spans="1:11" ht="18" customHeight="1">
      <c r="A59" s="27"/>
      <c r="B59" s="24"/>
      <c r="C59" s="4" t="s">
        <v>67</v>
      </c>
      <c r="D59" s="5">
        <v>108</v>
      </c>
      <c r="E59" s="5">
        <v>6945</v>
      </c>
      <c r="F59" s="5">
        <f t="shared" si="3"/>
        <v>64.305555555555557</v>
      </c>
      <c r="G59" s="5">
        <v>371617</v>
      </c>
      <c r="H59" s="5">
        <f t="shared" si="4"/>
        <v>3440.8981481481483</v>
      </c>
      <c r="I59" s="5">
        <v>108213</v>
      </c>
      <c r="J59" s="5">
        <f t="shared" si="6"/>
        <v>1001.9722222222222</v>
      </c>
      <c r="K59" s="5">
        <v>10</v>
      </c>
    </row>
    <row r="60" spans="1:11" ht="18" customHeight="1">
      <c r="A60" s="27"/>
      <c r="B60" s="24"/>
      <c r="C60" s="4" t="s">
        <v>64</v>
      </c>
      <c r="D60" s="5">
        <v>95</v>
      </c>
      <c r="E60" s="5">
        <v>7111</v>
      </c>
      <c r="F60" s="5">
        <f t="shared" si="3"/>
        <v>74.852631578947367</v>
      </c>
      <c r="G60" s="5">
        <v>225470</v>
      </c>
      <c r="H60" s="5">
        <f t="shared" si="4"/>
        <v>2373.3684210526317</v>
      </c>
      <c r="I60" s="5">
        <v>88221</v>
      </c>
      <c r="J60" s="5">
        <f t="shared" si="6"/>
        <v>928.64210526315787</v>
      </c>
      <c r="K60" s="5">
        <v>0</v>
      </c>
    </row>
    <row r="61" spans="1:11" ht="18" customHeight="1">
      <c r="A61" s="27"/>
      <c r="B61" s="24"/>
      <c r="C61" s="4" t="s">
        <v>63</v>
      </c>
      <c r="D61" s="5">
        <v>184</v>
      </c>
      <c r="E61" s="5">
        <v>9631</v>
      </c>
      <c r="F61" s="5">
        <f t="shared" si="3"/>
        <v>52.342391304347828</v>
      </c>
      <c r="G61" s="5">
        <v>645746</v>
      </c>
      <c r="H61" s="5">
        <f t="shared" si="4"/>
        <v>3509.4891304347825</v>
      </c>
      <c r="I61" s="5">
        <v>151722</v>
      </c>
      <c r="J61" s="5">
        <f t="shared" si="6"/>
        <v>824.57608695652175</v>
      </c>
      <c r="K61" s="5">
        <v>4</v>
      </c>
    </row>
    <row r="62" spans="1:11" ht="18" customHeight="1">
      <c r="A62" s="27"/>
      <c r="B62" s="24"/>
      <c r="C62" s="4" t="s">
        <v>60</v>
      </c>
      <c r="D62" s="5">
        <v>98</v>
      </c>
      <c r="E62" s="5">
        <v>3991</v>
      </c>
      <c r="F62" s="5">
        <f t="shared" si="3"/>
        <v>40.724489795918366</v>
      </c>
      <c r="G62" s="5">
        <v>377239</v>
      </c>
      <c r="H62" s="5">
        <f t="shared" si="4"/>
        <v>3849.3775510204082</v>
      </c>
      <c r="I62" s="5">
        <v>59037</v>
      </c>
      <c r="J62" s="5">
        <f t="shared" si="6"/>
        <v>602.41836734693879</v>
      </c>
      <c r="K62" s="5">
        <v>3</v>
      </c>
    </row>
    <row r="63" spans="1:11" s="2" customFormat="1" ht="18" customHeight="1">
      <c r="A63" s="28"/>
      <c r="B63" s="25"/>
      <c r="C63" s="10" t="s">
        <v>17</v>
      </c>
      <c r="D63" s="11">
        <v>1523</v>
      </c>
      <c r="E63" s="11">
        <v>121773</v>
      </c>
      <c r="F63" s="11">
        <f t="shared" si="3"/>
        <v>79.956007879185819</v>
      </c>
      <c r="G63" s="11">
        <v>6394242</v>
      </c>
      <c r="H63" s="11">
        <f t="shared" si="4"/>
        <v>4198.4517399868682</v>
      </c>
      <c r="I63" s="11">
        <v>2213660</v>
      </c>
      <c r="J63" s="11">
        <f t="shared" ref="J63:J110" si="7">I63/D63</f>
        <v>1453.4865397242286</v>
      </c>
      <c r="K63" s="11">
        <v>35</v>
      </c>
    </row>
    <row r="64" spans="1:11" ht="18" customHeight="1">
      <c r="A64" s="26">
        <v>9</v>
      </c>
      <c r="B64" s="23" t="s">
        <v>130</v>
      </c>
      <c r="C64" s="4" t="s">
        <v>71</v>
      </c>
      <c r="D64" s="5">
        <v>124</v>
      </c>
      <c r="E64" s="5">
        <v>33251</v>
      </c>
      <c r="F64" s="5">
        <f t="shared" si="3"/>
        <v>268.15322580645159</v>
      </c>
      <c r="G64" s="5">
        <v>4160486</v>
      </c>
      <c r="H64" s="5">
        <f t="shared" si="4"/>
        <v>33552.306451612902</v>
      </c>
      <c r="I64" s="5">
        <v>800455</v>
      </c>
      <c r="J64" s="5">
        <f t="shared" si="7"/>
        <v>6455.2822580645161</v>
      </c>
      <c r="K64" s="5">
        <v>3</v>
      </c>
    </row>
    <row r="65" spans="1:11" ht="18" customHeight="1">
      <c r="A65" s="27"/>
      <c r="B65" s="24"/>
      <c r="C65" s="4" t="s">
        <v>76</v>
      </c>
      <c r="D65" s="5">
        <v>769</v>
      </c>
      <c r="E65" s="5">
        <v>52914</v>
      </c>
      <c r="F65" s="5">
        <f t="shared" si="3"/>
        <v>68.808842652795832</v>
      </c>
      <c r="G65" s="5">
        <v>5723517</v>
      </c>
      <c r="H65" s="5">
        <f t="shared" si="4"/>
        <v>7442.8049414824445</v>
      </c>
      <c r="I65" s="5">
        <v>1217180</v>
      </c>
      <c r="J65" s="5">
        <f t="shared" si="7"/>
        <v>1582.8088426527959</v>
      </c>
      <c r="K65" s="5">
        <v>32</v>
      </c>
    </row>
    <row r="66" spans="1:11" ht="18" customHeight="1">
      <c r="A66" s="27"/>
      <c r="B66" s="24"/>
      <c r="C66" s="4" t="s">
        <v>77</v>
      </c>
      <c r="D66" s="5">
        <v>121</v>
      </c>
      <c r="E66" s="5">
        <v>8609</v>
      </c>
      <c r="F66" s="5">
        <f t="shared" si="3"/>
        <v>71.148760330578511</v>
      </c>
      <c r="G66" s="5">
        <v>863456</v>
      </c>
      <c r="H66" s="5">
        <f t="shared" si="4"/>
        <v>7136</v>
      </c>
      <c r="I66" s="5">
        <v>125858</v>
      </c>
      <c r="J66" s="5">
        <f t="shared" si="7"/>
        <v>1040.1487603305786</v>
      </c>
      <c r="K66" s="5">
        <v>3</v>
      </c>
    </row>
    <row r="67" spans="1:11" ht="18" customHeight="1">
      <c r="A67" s="27"/>
      <c r="B67" s="24"/>
      <c r="C67" s="4" t="s">
        <v>72</v>
      </c>
      <c r="D67" s="5">
        <v>626</v>
      </c>
      <c r="E67" s="5">
        <v>29855</v>
      </c>
      <c r="F67" s="5">
        <f t="shared" si="3"/>
        <v>47.691693290734825</v>
      </c>
      <c r="G67" s="5">
        <v>3360789</v>
      </c>
      <c r="H67" s="5">
        <f t="shared" si="4"/>
        <v>5368.6725239616617</v>
      </c>
      <c r="I67" s="5">
        <v>622216</v>
      </c>
      <c r="J67" s="5">
        <f t="shared" si="7"/>
        <v>993.9552715654952</v>
      </c>
      <c r="K67" s="5">
        <v>73</v>
      </c>
    </row>
    <row r="68" spans="1:11" ht="18" customHeight="1">
      <c r="A68" s="27"/>
      <c r="B68" s="24"/>
      <c r="C68" s="4" t="s">
        <v>78</v>
      </c>
      <c r="D68" s="5">
        <v>193</v>
      </c>
      <c r="E68" s="5">
        <v>12362</v>
      </c>
      <c r="F68" s="5">
        <f t="shared" ref="F68:F99" si="8">E68/D68</f>
        <v>64.051813471502584</v>
      </c>
      <c r="G68" s="5">
        <v>701082</v>
      </c>
      <c r="H68" s="5">
        <f t="shared" ref="H68:H99" si="9">G68/D68</f>
        <v>3632.5492227979275</v>
      </c>
      <c r="I68" s="5">
        <v>186251</v>
      </c>
      <c r="J68" s="5">
        <f t="shared" si="7"/>
        <v>965.03108808290153</v>
      </c>
      <c r="K68" s="5">
        <v>0</v>
      </c>
    </row>
    <row r="69" spans="1:11" ht="18" customHeight="1">
      <c r="A69" s="27"/>
      <c r="B69" s="24"/>
      <c r="C69" s="4" t="s">
        <v>79</v>
      </c>
      <c r="D69" s="5">
        <v>393</v>
      </c>
      <c r="E69" s="5">
        <v>19745</v>
      </c>
      <c r="F69" s="5">
        <f t="shared" si="8"/>
        <v>50.241730279898221</v>
      </c>
      <c r="G69" s="5">
        <v>1636612</v>
      </c>
      <c r="H69" s="5">
        <f t="shared" si="9"/>
        <v>4164.407124681934</v>
      </c>
      <c r="I69" s="5">
        <v>375643</v>
      </c>
      <c r="J69" s="5">
        <f t="shared" si="7"/>
        <v>955.83460559796436</v>
      </c>
      <c r="K69" s="5">
        <v>10</v>
      </c>
    </row>
    <row r="70" spans="1:11" ht="18" customHeight="1">
      <c r="A70" s="27"/>
      <c r="B70" s="24"/>
      <c r="C70" s="4" t="s">
        <v>75</v>
      </c>
      <c r="D70" s="5">
        <v>549</v>
      </c>
      <c r="E70" s="5">
        <v>27021</v>
      </c>
      <c r="F70" s="5">
        <f t="shared" si="8"/>
        <v>49.21857923497268</v>
      </c>
      <c r="G70" s="5">
        <v>2089947</v>
      </c>
      <c r="H70" s="5">
        <f t="shared" si="9"/>
        <v>3806.8251366120217</v>
      </c>
      <c r="I70" s="5">
        <v>514820</v>
      </c>
      <c r="J70" s="5">
        <f t="shared" si="7"/>
        <v>937.74134790528228</v>
      </c>
      <c r="K70" s="5">
        <v>14</v>
      </c>
    </row>
    <row r="71" spans="1:11" ht="18" customHeight="1">
      <c r="A71" s="27"/>
      <c r="B71" s="24"/>
      <c r="C71" s="4" t="s">
        <v>73</v>
      </c>
      <c r="D71" s="5">
        <v>325</v>
      </c>
      <c r="E71" s="5">
        <v>12705</v>
      </c>
      <c r="F71" s="5">
        <f t="shared" si="8"/>
        <v>39.092307692307692</v>
      </c>
      <c r="G71" s="5">
        <v>1767017</v>
      </c>
      <c r="H71" s="5">
        <f t="shared" si="9"/>
        <v>5436.9753846153844</v>
      </c>
      <c r="I71" s="5">
        <v>276554</v>
      </c>
      <c r="J71" s="5">
        <f t="shared" si="7"/>
        <v>850.93538461538458</v>
      </c>
      <c r="K71" s="5">
        <v>5</v>
      </c>
    </row>
    <row r="72" spans="1:11" ht="18" customHeight="1">
      <c r="A72" s="27"/>
      <c r="B72" s="24"/>
      <c r="C72" s="4" t="s">
        <v>74</v>
      </c>
      <c r="D72" s="5">
        <v>380</v>
      </c>
      <c r="E72" s="5">
        <v>8618</v>
      </c>
      <c r="F72" s="5">
        <f t="shared" si="8"/>
        <v>22.678947368421053</v>
      </c>
      <c r="G72" s="5">
        <v>1292915</v>
      </c>
      <c r="H72" s="5">
        <f t="shared" si="9"/>
        <v>3402.4078947368421</v>
      </c>
      <c r="I72" s="5">
        <v>199551</v>
      </c>
      <c r="J72" s="5">
        <f t="shared" si="7"/>
        <v>525.13421052631577</v>
      </c>
      <c r="K72" s="5">
        <v>4</v>
      </c>
    </row>
    <row r="73" spans="1:11" s="2" customFormat="1" ht="18" customHeight="1">
      <c r="A73" s="28"/>
      <c r="B73" s="25"/>
      <c r="C73" s="10" t="s">
        <v>17</v>
      </c>
      <c r="D73" s="11">
        <v>3480</v>
      </c>
      <c r="E73" s="11">
        <v>205080</v>
      </c>
      <c r="F73" s="11">
        <f t="shared" si="8"/>
        <v>58.931034482758619</v>
      </c>
      <c r="G73" s="11">
        <v>21595821</v>
      </c>
      <c r="H73" s="11">
        <f t="shared" si="9"/>
        <v>6205.6956896551728</v>
      </c>
      <c r="I73" s="11">
        <v>4318528</v>
      </c>
      <c r="J73" s="11">
        <f t="shared" si="7"/>
        <v>1240.9563218390804</v>
      </c>
      <c r="K73" s="11">
        <v>144</v>
      </c>
    </row>
    <row r="74" spans="1:11" ht="18" customHeight="1">
      <c r="A74" s="26">
        <v>10</v>
      </c>
      <c r="B74" s="23" t="s">
        <v>131</v>
      </c>
      <c r="C74" s="4" t="s">
        <v>80</v>
      </c>
      <c r="D74" s="5">
        <v>99</v>
      </c>
      <c r="E74" s="5">
        <v>5292</v>
      </c>
      <c r="F74" s="5">
        <f t="shared" si="8"/>
        <v>53.454545454545453</v>
      </c>
      <c r="G74" s="5">
        <v>415569</v>
      </c>
      <c r="H74" s="5">
        <f t="shared" si="9"/>
        <v>4197.666666666667</v>
      </c>
      <c r="I74" s="5">
        <v>99577</v>
      </c>
      <c r="J74" s="5">
        <f t="shared" si="7"/>
        <v>1005.8282828282828</v>
      </c>
      <c r="K74" s="5">
        <v>1</v>
      </c>
    </row>
    <row r="75" spans="1:11" s="2" customFormat="1" ht="18" customHeight="1">
      <c r="A75" s="28"/>
      <c r="B75" s="25"/>
      <c r="C75" s="15" t="s">
        <v>17</v>
      </c>
      <c r="D75" s="11">
        <v>99</v>
      </c>
      <c r="E75" s="11">
        <v>5292</v>
      </c>
      <c r="F75" s="11">
        <f t="shared" si="8"/>
        <v>53.454545454545453</v>
      </c>
      <c r="G75" s="11">
        <v>415569</v>
      </c>
      <c r="H75" s="11">
        <f t="shared" si="9"/>
        <v>4197.666666666667</v>
      </c>
      <c r="I75" s="11">
        <v>99577</v>
      </c>
      <c r="J75" s="11">
        <f t="shared" si="7"/>
        <v>1005.8282828282828</v>
      </c>
      <c r="K75" s="11">
        <v>1</v>
      </c>
    </row>
    <row r="76" spans="1:11" ht="18" customHeight="1">
      <c r="A76" s="26">
        <v>11</v>
      </c>
      <c r="B76" s="23" t="s">
        <v>132</v>
      </c>
      <c r="C76" s="4" t="s">
        <v>87</v>
      </c>
      <c r="D76" s="5">
        <v>743</v>
      </c>
      <c r="E76" s="5">
        <v>46828</v>
      </c>
      <c r="F76" s="5">
        <f t="shared" si="8"/>
        <v>63.02557200538358</v>
      </c>
      <c r="G76" s="5">
        <v>3476957</v>
      </c>
      <c r="H76" s="5">
        <f t="shared" si="9"/>
        <v>4679.6191117092867</v>
      </c>
      <c r="I76" s="5">
        <v>1078480</v>
      </c>
      <c r="J76" s="5">
        <f t="shared" si="7"/>
        <v>1451.520861372813</v>
      </c>
      <c r="K76" s="5">
        <v>42</v>
      </c>
    </row>
    <row r="77" spans="1:11" ht="18" customHeight="1">
      <c r="A77" s="27"/>
      <c r="B77" s="24"/>
      <c r="C77" s="4" t="s">
        <v>89</v>
      </c>
      <c r="D77" s="5">
        <v>188</v>
      </c>
      <c r="E77" s="5">
        <v>9268</v>
      </c>
      <c r="F77" s="5">
        <f t="shared" si="8"/>
        <v>49.297872340425535</v>
      </c>
      <c r="G77" s="5">
        <v>886115</v>
      </c>
      <c r="H77" s="5">
        <f t="shared" si="9"/>
        <v>4713.3776595744685</v>
      </c>
      <c r="I77" s="5">
        <v>178704</v>
      </c>
      <c r="J77" s="5">
        <f t="shared" si="7"/>
        <v>950.55319148936167</v>
      </c>
      <c r="K77" s="5">
        <v>7</v>
      </c>
    </row>
    <row r="78" spans="1:11" ht="18" customHeight="1">
      <c r="A78" s="27"/>
      <c r="B78" s="24"/>
      <c r="C78" s="4" t="s">
        <v>83</v>
      </c>
      <c r="D78" s="5">
        <v>217</v>
      </c>
      <c r="E78" s="5">
        <v>5117</v>
      </c>
      <c r="F78" s="5">
        <f t="shared" si="8"/>
        <v>23.580645161290324</v>
      </c>
      <c r="G78" s="5">
        <v>1072837</v>
      </c>
      <c r="H78" s="5">
        <f t="shared" si="9"/>
        <v>4943.9493087557603</v>
      </c>
      <c r="I78" s="5">
        <v>124909</v>
      </c>
      <c r="J78" s="5">
        <f t="shared" si="7"/>
        <v>575.61751152073737</v>
      </c>
      <c r="K78" s="5">
        <v>28</v>
      </c>
    </row>
    <row r="79" spans="1:11" ht="18" customHeight="1">
      <c r="A79" s="27"/>
      <c r="B79" s="24"/>
      <c r="C79" s="4" t="s">
        <v>86</v>
      </c>
      <c r="D79" s="5">
        <v>120</v>
      </c>
      <c r="E79" s="5">
        <v>3496</v>
      </c>
      <c r="F79" s="5">
        <f t="shared" si="8"/>
        <v>29.133333333333333</v>
      </c>
      <c r="G79" s="5">
        <v>337046</v>
      </c>
      <c r="H79" s="5">
        <f t="shared" si="9"/>
        <v>2808.7166666666667</v>
      </c>
      <c r="I79" s="5">
        <v>59790</v>
      </c>
      <c r="J79" s="5">
        <f t="shared" si="7"/>
        <v>498.25</v>
      </c>
      <c r="K79" s="5">
        <v>0</v>
      </c>
    </row>
    <row r="80" spans="1:11" ht="18" customHeight="1">
      <c r="A80" s="27"/>
      <c r="B80" s="24"/>
      <c r="C80" s="4" t="s">
        <v>84</v>
      </c>
      <c r="D80" s="5">
        <v>90</v>
      </c>
      <c r="E80" s="5">
        <v>2562</v>
      </c>
      <c r="F80" s="5">
        <f t="shared" si="8"/>
        <v>28.466666666666665</v>
      </c>
      <c r="G80" s="5">
        <v>317461</v>
      </c>
      <c r="H80" s="5">
        <f t="shared" si="9"/>
        <v>3527.3444444444444</v>
      </c>
      <c r="I80" s="5">
        <v>43804</v>
      </c>
      <c r="J80" s="5">
        <f t="shared" si="7"/>
        <v>486.71111111111111</v>
      </c>
      <c r="K80" s="5">
        <v>3</v>
      </c>
    </row>
    <row r="81" spans="1:11" ht="18" customHeight="1">
      <c r="A81" s="27"/>
      <c r="B81" s="24"/>
      <c r="C81" s="4" t="s">
        <v>85</v>
      </c>
      <c r="D81" s="5">
        <v>206</v>
      </c>
      <c r="E81" s="5">
        <v>3586</v>
      </c>
      <c r="F81" s="5">
        <f t="shared" si="8"/>
        <v>17.407766990291261</v>
      </c>
      <c r="G81" s="5">
        <v>431689</v>
      </c>
      <c r="H81" s="5">
        <f t="shared" si="9"/>
        <v>2095.5776699029125</v>
      </c>
      <c r="I81" s="5">
        <v>74872</v>
      </c>
      <c r="J81" s="5">
        <f t="shared" si="7"/>
        <v>363.45631067961165</v>
      </c>
      <c r="K81" s="5">
        <v>8</v>
      </c>
    </row>
    <row r="82" spans="1:11" ht="18" customHeight="1">
      <c r="A82" s="27"/>
      <c r="B82" s="24"/>
      <c r="C82" s="4" t="s">
        <v>88</v>
      </c>
      <c r="D82" s="5">
        <v>87</v>
      </c>
      <c r="E82" s="5">
        <v>1423</v>
      </c>
      <c r="F82" s="5">
        <f t="shared" si="8"/>
        <v>16.356321839080461</v>
      </c>
      <c r="G82" s="5">
        <v>238622</v>
      </c>
      <c r="H82" s="5">
        <f t="shared" si="9"/>
        <v>2742.7816091954023</v>
      </c>
      <c r="I82" s="5">
        <v>28910</v>
      </c>
      <c r="J82" s="5">
        <f t="shared" si="7"/>
        <v>332.29885057471262</v>
      </c>
      <c r="K82" s="5">
        <v>0</v>
      </c>
    </row>
    <row r="83" spans="1:11" s="2" customFormat="1" ht="18" customHeight="1">
      <c r="A83" s="28"/>
      <c r="B83" s="25"/>
      <c r="C83" s="10" t="s">
        <v>17</v>
      </c>
      <c r="D83" s="11">
        <v>1651</v>
      </c>
      <c r="E83" s="11">
        <v>72280</v>
      </c>
      <c r="F83" s="11">
        <f t="shared" si="8"/>
        <v>43.779527559055119</v>
      </c>
      <c r="G83" s="11">
        <v>6760727</v>
      </c>
      <c r="H83" s="11">
        <f t="shared" si="9"/>
        <v>4094.9285281647485</v>
      </c>
      <c r="I83" s="11">
        <v>1589469</v>
      </c>
      <c r="J83" s="11">
        <f t="shared" si="7"/>
        <v>962.73107207752878</v>
      </c>
      <c r="K83" s="11">
        <v>88</v>
      </c>
    </row>
    <row r="84" spans="1:11" ht="18" customHeight="1">
      <c r="A84" s="26">
        <v>12</v>
      </c>
      <c r="B84" s="23" t="s">
        <v>133</v>
      </c>
      <c r="C84" s="4" t="s">
        <v>92</v>
      </c>
      <c r="D84" s="5">
        <v>799</v>
      </c>
      <c r="E84" s="5">
        <v>39022</v>
      </c>
      <c r="F84" s="5">
        <f t="shared" si="8"/>
        <v>48.838548185231538</v>
      </c>
      <c r="G84" s="5">
        <v>3538017</v>
      </c>
      <c r="H84" s="5">
        <f t="shared" si="9"/>
        <v>4428.0563204005002</v>
      </c>
      <c r="I84" s="5">
        <v>890577</v>
      </c>
      <c r="J84" s="5">
        <f t="shared" si="7"/>
        <v>1114.6145181476845</v>
      </c>
      <c r="K84" s="5">
        <v>73</v>
      </c>
    </row>
    <row r="85" spans="1:11" ht="18" customHeight="1">
      <c r="A85" s="27"/>
      <c r="B85" s="24"/>
      <c r="C85" s="4" t="s">
        <v>91</v>
      </c>
      <c r="D85" s="5">
        <v>330</v>
      </c>
      <c r="E85" s="5">
        <v>12119</v>
      </c>
      <c r="F85" s="5">
        <f t="shared" si="8"/>
        <v>36.724242424242426</v>
      </c>
      <c r="G85" s="5">
        <v>899821</v>
      </c>
      <c r="H85" s="5">
        <f t="shared" si="9"/>
        <v>2726.7303030303028</v>
      </c>
      <c r="I85" s="5">
        <v>173319</v>
      </c>
      <c r="J85" s="5">
        <f t="shared" si="7"/>
        <v>525.20909090909095</v>
      </c>
      <c r="K85" s="5">
        <v>36</v>
      </c>
    </row>
    <row r="86" spans="1:11" s="2" customFormat="1" ht="18" customHeight="1">
      <c r="A86" s="28"/>
      <c r="B86" s="25"/>
      <c r="C86" s="10" t="s">
        <v>17</v>
      </c>
      <c r="D86" s="11">
        <v>1129</v>
      </c>
      <c r="E86" s="11">
        <v>51141</v>
      </c>
      <c r="F86" s="11">
        <f t="shared" si="8"/>
        <v>45.297608503100086</v>
      </c>
      <c r="G86" s="11">
        <v>4437838</v>
      </c>
      <c r="H86" s="11">
        <f t="shared" si="9"/>
        <v>3930.7688219663419</v>
      </c>
      <c r="I86" s="11">
        <v>1063896</v>
      </c>
      <c r="J86" s="11">
        <f t="shared" si="7"/>
        <v>942.3348095659876</v>
      </c>
      <c r="K86" s="11">
        <v>109</v>
      </c>
    </row>
    <row r="87" spans="1:11" ht="18" customHeight="1">
      <c r="A87" s="26">
        <v>13</v>
      </c>
      <c r="B87" s="23" t="s">
        <v>134</v>
      </c>
      <c r="C87" s="4" t="s">
        <v>107</v>
      </c>
      <c r="D87" s="5">
        <v>231</v>
      </c>
      <c r="E87" s="5">
        <v>12509</v>
      </c>
      <c r="F87" s="5">
        <f t="shared" si="8"/>
        <v>54.151515151515149</v>
      </c>
      <c r="G87" s="5">
        <v>1213458</v>
      </c>
      <c r="H87" s="5">
        <f t="shared" si="9"/>
        <v>5253.0649350649346</v>
      </c>
      <c r="I87" s="5">
        <v>253085</v>
      </c>
      <c r="J87" s="5">
        <f t="shared" si="7"/>
        <v>1095.6060606060605</v>
      </c>
      <c r="K87" s="5">
        <v>0</v>
      </c>
    </row>
    <row r="88" spans="1:11" ht="18" customHeight="1">
      <c r="A88" s="27"/>
      <c r="B88" s="24"/>
      <c r="C88" s="4" t="s">
        <v>102</v>
      </c>
      <c r="D88" s="5">
        <v>227</v>
      </c>
      <c r="E88" s="5">
        <v>10180</v>
      </c>
      <c r="F88" s="5">
        <f t="shared" si="8"/>
        <v>44.845814977973568</v>
      </c>
      <c r="G88" s="5">
        <v>804817</v>
      </c>
      <c r="H88" s="5">
        <f t="shared" si="9"/>
        <v>3545.4493392070485</v>
      </c>
      <c r="I88" s="5">
        <v>216894</v>
      </c>
      <c r="J88" s="5">
        <f t="shared" si="7"/>
        <v>955.4801762114538</v>
      </c>
      <c r="K88" s="5">
        <v>2</v>
      </c>
    </row>
    <row r="89" spans="1:11" ht="18" customHeight="1">
      <c r="A89" s="27"/>
      <c r="B89" s="24"/>
      <c r="C89" s="4" t="s">
        <v>101</v>
      </c>
      <c r="D89" s="5">
        <v>456</v>
      </c>
      <c r="E89" s="5">
        <v>20424</v>
      </c>
      <c r="F89" s="5">
        <f t="shared" si="8"/>
        <v>44.789473684210527</v>
      </c>
      <c r="G89" s="5">
        <v>1438952</v>
      </c>
      <c r="H89" s="5">
        <f t="shared" si="9"/>
        <v>3155.5964912280701</v>
      </c>
      <c r="I89" s="5">
        <v>322266</v>
      </c>
      <c r="J89" s="5">
        <f t="shared" si="7"/>
        <v>706.72368421052636</v>
      </c>
      <c r="K89" s="5">
        <v>5</v>
      </c>
    </row>
    <row r="90" spans="1:11" ht="18" customHeight="1">
      <c r="A90" s="27"/>
      <c r="B90" s="24"/>
      <c r="C90" s="4" t="s">
        <v>100</v>
      </c>
      <c r="D90" s="5">
        <v>283</v>
      </c>
      <c r="E90" s="5">
        <v>13887</v>
      </c>
      <c r="F90" s="5">
        <f t="shared" si="8"/>
        <v>49.070671378091873</v>
      </c>
      <c r="G90" s="5">
        <v>834180</v>
      </c>
      <c r="H90" s="5">
        <f t="shared" si="9"/>
        <v>2947.6325088339222</v>
      </c>
      <c r="I90" s="5">
        <v>199356</v>
      </c>
      <c r="J90" s="5">
        <f t="shared" si="7"/>
        <v>704.43816254416959</v>
      </c>
      <c r="K90" s="5">
        <v>7</v>
      </c>
    </row>
    <row r="91" spans="1:11" ht="18" customHeight="1">
      <c r="A91" s="27"/>
      <c r="B91" s="24"/>
      <c r="C91" s="4" t="s">
        <v>105</v>
      </c>
      <c r="D91" s="5">
        <v>962</v>
      </c>
      <c r="E91" s="5">
        <v>43415</v>
      </c>
      <c r="F91" s="5">
        <f t="shared" si="8"/>
        <v>45.129937629937629</v>
      </c>
      <c r="G91" s="5">
        <v>2601204</v>
      </c>
      <c r="H91" s="5">
        <f t="shared" si="9"/>
        <v>2703.9542619542622</v>
      </c>
      <c r="I91" s="5">
        <v>634104</v>
      </c>
      <c r="J91" s="5">
        <f t="shared" si="7"/>
        <v>659.1517671517671</v>
      </c>
      <c r="K91" s="5">
        <v>85</v>
      </c>
    </row>
    <row r="92" spans="1:11" ht="18" customHeight="1">
      <c r="A92" s="27"/>
      <c r="B92" s="24"/>
      <c r="C92" s="4" t="s">
        <v>106</v>
      </c>
      <c r="D92" s="5">
        <v>266</v>
      </c>
      <c r="E92" s="5">
        <v>9337</v>
      </c>
      <c r="F92" s="5">
        <f t="shared" si="8"/>
        <v>35.101503759398497</v>
      </c>
      <c r="G92" s="5">
        <v>1193394</v>
      </c>
      <c r="H92" s="5">
        <f t="shared" si="9"/>
        <v>4486.4436090225563</v>
      </c>
      <c r="I92" s="5">
        <v>168304</v>
      </c>
      <c r="J92" s="5">
        <f t="shared" si="7"/>
        <v>632.72180451127815</v>
      </c>
      <c r="K92" s="5">
        <v>3</v>
      </c>
    </row>
    <row r="93" spans="1:11" ht="18" customHeight="1">
      <c r="A93" s="27"/>
      <c r="B93" s="24"/>
      <c r="C93" s="4" t="s">
        <v>99</v>
      </c>
      <c r="D93" s="5">
        <v>255</v>
      </c>
      <c r="E93" s="5">
        <v>10905</v>
      </c>
      <c r="F93" s="5">
        <f t="shared" si="8"/>
        <v>42.764705882352942</v>
      </c>
      <c r="G93" s="5">
        <v>730767</v>
      </c>
      <c r="H93" s="5">
        <f t="shared" si="9"/>
        <v>2865.7529411764708</v>
      </c>
      <c r="I93" s="5">
        <v>150173</v>
      </c>
      <c r="J93" s="5">
        <f t="shared" si="7"/>
        <v>588.91372549019604</v>
      </c>
      <c r="K93" s="5">
        <v>20</v>
      </c>
    </row>
    <row r="94" spans="1:11" ht="18" customHeight="1">
      <c r="A94" s="27"/>
      <c r="B94" s="24"/>
      <c r="C94" s="4" t="s">
        <v>104</v>
      </c>
      <c r="D94" s="5">
        <v>273</v>
      </c>
      <c r="E94" s="5">
        <v>7840</v>
      </c>
      <c r="F94" s="5">
        <f t="shared" si="8"/>
        <v>28.717948717948719</v>
      </c>
      <c r="G94" s="5">
        <v>742926</v>
      </c>
      <c r="H94" s="5">
        <f t="shared" si="9"/>
        <v>2721.3406593406594</v>
      </c>
      <c r="I94" s="5">
        <v>156139</v>
      </c>
      <c r="J94" s="5">
        <f t="shared" si="7"/>
        <v>571.93772893772893</v>
      </c>
      <c r="K94" s="5">
        <v>31</v>
      </c>
    </row>
    <row r="95" spans="1:11" ht="18" customHeight="1">
      <c r="A95" s="27"/>
      <c r="B95" s="24"/>
      <c r="C95" s="4" t="s">
        <v>103</v>
      </c>
      <c r="D95" s="5">
        <v>233</v>
      </c>
      <c r="E95" s="5">
        <v>7863</v>
      </c>
      <c r="F95" s="5">
        <f t="shared" si="8"/>
        <v>33.746781115879827</v>
      </c>
      <c r="G95" s="5">
        <v>752055</v>
      </c>
      <c r="H95" s="5">
        <f t="shared" si="9"/>
        <v>3227.7038626609442</v>
      </c>
      <c r="I95" s="5">
        <v>132592</v>
      </c>
      <c r="J95" s="5">
        <f t="shared" si="7"/>
        <v>569.06437768240346</v>
      </c>
      <c r="K95" s="5">
        <v>7</v>
      </c>
    </row>
    <row r="96" spans="1:11" s="2" customFormat="1" ht="18" customHeight="1">
      <c r="A96" s="28"/>
      <c r="B96" s="25"/>
      <c r="C96" s="10" t="s">
        <v>137</v>
      </c>
      <c r="D96" s="11">
        <v>3186</v>
      </c>
      <c r="E96" s="11">
        <v>136360</v>
      </c>
      <c r="F96" s="11">
        <f t="shared" si="8"/>
        <v>42.79974890144382</v>
      </c>
      <c r="G96" s="11">
        <v>10311753</v>
      </c>
      <c r="H96" s="11">
        <f t="shared" si="9"/>
        <v>3236.5828625235404</v>
      </c>
      <c r="I96" s="11">
        <v>2232913</v>
      </c>
      <c r="J96" s="11">
        <f t="shared" si="7"/>
        <v>700.85153797865667</v>
      </c>
      <c r="K96" s="11">
        <v>160</v>
      </c>
    </row>
    <row r="97" spans="1:11" ht="18" customHeight="1">
      <c r="A97" s="26">
        <v>14</v>
      </c>
      <c r="B97" s="23" t="s">
        <v>135</v>
      </c>
      <c r="C97" s="4" t="s">
        <v>114</v>
      </c>
      <c r="D97" s="5">
        <v>173</v>
      </c>
      <c r="E97" s="5">
        <v>7738</v>
      </c>
      <c r="F97" s="5">
        <f t="shared" si="8"/>
        <v>44.728323699421964</v>
      </c>
      <c r="G97" s="5">
        <v>1067702</v>
      </c>
      <c r="H97" s="5">
        <f t="shared" si="9"/>
        <v>6171.6878612716764</v>
      </c>
      <c r="I97" s="5">
        <v>141416</v>
      </c>
      <c r="J97" s="5">
        <f t="shared" si="7"/>
        <v>817.43352601156073</v>
      </c>
      <c r="K97" s="5">
        <v>17</v>
      </c>
    </row>
    <row r="98" spans="1:11" ht="18" customHeight="1">
      <c r="A98" s="27"/>
      <c r="B98" s="24"/>
      <c r="C98" s="4" t="s">
        <v>111</v>
      </c>
      <c r="D98" s="5">
        <v>75</v>
      </c>
      <c r="E98" s="5">
        <v>3148</v>
      </c>
      <c r="F98" s="5">
        <f t="shared" si="8"/>
        <v>41.973333333333336</v>
      </c>
      <c r="G98" s="5">
        <v>316055</v>
      </c>
      <c r="H98" s="5">
        <f t="shared" si="9"/>
        <v>4214.0666666666666</v>
      </c>
      <c r="I98" s="5">
        <v>48324</v>
      </c>
      <c r="J98" s="5">
        <f t="shared" si="7"/>
        <v>644.32000000000005</v>
      </c>
      <c r="K98" s="5">
        <v>3</v>
      </c>
    </row>
    <row r="99" spans="1:11" ht="18" customHeight="1">
      <c r="A99" s="27"/>
      <c r="B99" s="24"/>
      <c r="C99" s="4" t="s">
        <v>113</v>
      </c>
      <c r="D99" s="5">
        <v>243</v>
      </c>
      <c r="E99" s="5">
        <v>8385</v>
      </c>
      <c r="F99" s="5">
        <f t="shared" si="8"/>
        <v>34.506172839506171</v>
      </c>
      <c r="G99" s="5">
        <v>1192848</v>
      </c>
      <c r="H99" s="5">
        <f t="shared" si="9"/>
        <v>4908.8395061728397</v>
      </c>
      <c r="I99" s="5">
        <v>154782</v>
      </c>
      <c r="J99" s="5">
        <f t="shared" si="7"/>
        <v>636.96296296296293</v>
      </c>
      <c r="K99" s="5">
        <v>10</v>
      </c>
    </row>
    <row r="100" spans="1:11" ht="18" customHeight="1">
      <c r="A100" s="27"/>
      <c r="B100" s="24"/>
      <c r="C100" s="4" t="s">
        <v>112</v>
      </c>
      <c r="D100" s="5">
        <v>176</v>
      </c>
      <c r="E100" s="5">
        <v>3888</v>
      </c>
      <c r="F100" s="5">
        <f t="shared" ref="F100:F110" si="10">E100/D100</f>
        <v>22.09090909090909</v>
      </c>
      <c r="G100" s="5">
        <v>566386</v>
      </c>
      <c r="H100" s="5">
        <f t="shared" ref="H100:H110" si="11">G100/D100</f>
        <v>3218.1022727272725</v>
      </c>
      <c r="I100" s="5">
        <v>103163</v>
      </c>
      <c r="J100" s="5">
        <f t="shared" si="7"/>
        <v>586.15340909090912</v>
      </c>
      <c r="K100" s="5">
        <v>15</v>
      </c>
    </row>
    <row r="101" spans="1:11" ht="18" customHeight="1">
      <c r="A101" s="27"/>
      <c r="B101" s="24"/>
      <c r="C101" s="4" t="s">
        <v>109</v>
      </c>
      <c r="D101" s="5">
        <v>300</v>
      </c>
      <c r="E101" s="5">
        <v>7849</v>
      </c>
      <c r="F101" s="5">
        <f t="shared" si="10"/>
        <v>26.163333333333334</v>
      </c>
      <c r="G101" s="5">
        <v>877226</v>
      </c>
      <c r="H101" s="5">
        <f t="shared" si="11"/>
        <v>2924.0866666666666</v>
      </c>
      <c r="I101" s="5">
        <v>164810</v>
      </c>
      <c r="J101" s="5">
        <f t="shared" si="7"/>
        <v>549.36666666666667</v>
      </c>
      <c r="K101" s="5">
        <v>2</v>
      </c>
    </row>
    <row r="102" spans="1:11" ht="18" customHeight="1">
      <c r="A102" s="27"/>
      <c r="B102" s="24"/>
      <c r="C102" s="4" t="s">
        <v>110</v>
      </c>
      <c r="D102" s="5">
        <v>216</v>
      </c>
      <c r="E102" s="5">
        <v>6398</v>
      </c>
      <c r="F102" s="5">
        <f t="shared" si="10"/>
        <v>29.62037037037037</v>
      </c>
      <c r="G102" s="5">
        <v>879542</v>
      </c>
      <c r="H102" s="5">
        <f t="shared" si="11"/>
        <v>4071.9537037037039</v>
      </c>
      <c r="I102" s="5">
        <v>111753</v>
      </c>
      <c r="J102" s="5">
        <f t="shared" si="7"/>
        <v>517.375</v>
      </c>
      <c r="K102" s="5">
        <v>28</v>
      </c>
    </row>
    <row r="103" spans="1:11" s="2" customFormat="1" ht="18" customHeight="1">
      <c r="A103" s="28"/>
      <c r="B103" s="25"/>
      <c r="C103" s="10" t="s">
        <v>17</v>
      </c>
      <c r="D103" s="11">
        <v>1183</v>
      </c>
      <c r="E103" s="11">
        <v>37406</v>
      </c>
      <c r="F103" s="11">
        <f t="shared" si="10"/>
        <v>31.619611158072697</v>
      </c>
      <c r="G103" s="11">
        <v>4899759</v>
      </c>
      <c r="H103" s="11">
        <f t="shared" si="11"/>
        <v>4141.8081149619611</v>
      </c>
      <c r="I103" s="11">
        <v>724248</v>
      </c>
      <c r="J103" s="11">
        <f t="shared" si="7"/>
        <v>612.21301775147924</v>
      </c>
      <c r="K103" s="11">
        <v>75</v>
      </c>
    </row>
    <row r="104" spans="1:11" ht="18" customHeight="1">
      <c r="A104" s="26">
        <v>15</v>
      </c>
      <c r="B104" s="23" t="s">
        <v>136</v>
      </c>
      <c r="C104" s="4" t="s">
        <v>96</v>
      </c>
      <c r="D104" s="5">
        <v>533</v>
      </c>
      <c r="E104" s="5">
        <v>16412</v>
      </c>
      <c r="F104" s="5">
        <f t="shared" si="10"/>
        <v>30.791744840525329</v>
      </c>
      <c r="G104" s="5">
        <v>1617303</v>
      </c>
      <c r="H104" s="5">
        <f t="shared" si="11"/>
        <v>3034.3395872420265</v>
      </c>
      <c r="I104" s="5">
        <v>367176</v>
      </c>
      <c r="J104" s="5">
        <f t="shared" si="7"/>
        <v>688.88555347091938</v>
      </c>
      <c r="K104" s="5">
        <v>18</v>
      </c>
    </row>
    <row r="105" spans="1:11" ht="18" customHeight="1">
      <c r="A105" s="27"/>
      <c r="B105" s="24"/>
      <c r="C105" s="4" t="s">
        <v>94</v>
      </c>
      <c r="D105" s="5">
        <v>395</v>
      </c>
      <c r="E105" s="5">
        <v>14837</v>
      </c>
      <c r="F105" s="5">
        <f t="shared" si="10"/>
        <v>37.562025316455696</v>
      </c>
      <c r="G105" s="5">
        <v>984005</v>
      </c>
      <c r="H105" s="5">
        <f t="shared" si="11"/>
        <v>2491.1518987341774</v>
      </c>
      <c r="I105" s="5">
        <v>206505</v>
      </c>
      <c r="J105" s="5">
        <f t="shared" si="7"/>
        <v>522.79746835443041</v>
      </c>
      <c r="K105" s="5">
        <v>45</v>
      </c>
    </row>
    <row r="106" spans="1:11" ht="18" customHeight="1">
      <c r="A106" s="27"/>
      <c r="B106" s="24"/>
      <c r="C106" s="4" t="s">
        <v>97</v>
      </c>
      <c r="D106" s="5">
        <v>447</v>
      </c>
      <c r="E106" s="5">
        <v>19768</v>
      </c>
      <c r="F106" s="5">
        <f t="shared" si="10"/>
        <v>44.223713646532438</v>
      </c>
      <c r="G106" s="5">
        <v>1171878</v>
      </c>
      <c r="H106" s="5">
        <f t="shared" si="11"/>
        <v>2621.6510067114095</v>
      </c>
      <c r="I106" s="5">
        <v>230821</v>
      </c>
      <c r="J106" s="5">
        <f t="shared" si="7"/>
        <v>516.37807606263982</v>
      </c>
      <c r="K106" s="5">
        <v>20</v>
      </c>
    </row>
    <row r="107" spans="1:11" ht="18" customHeight="1">
      <c r="A107" s="27"/>
      <c r="B107" s="24"/>
      <c r="C107" s="4" t="s">
        <v>98</v>
      </c>
      <c r="D107" s="5">
        <v>178</v>
      </c>
      <c r="E107" s="5">
        <v>5915</v>
      </c>
      <c r="F107" s="5">
        <f t="shared" si="10"/>
        <v>33.230337078651687</v>
      </c>
      <c r="G107" s="5">
        <v>597234</v>
      </c>
      <c r="H107" s="5">
        <f t="shared" si="11"/>
        <v>3355.2471910112358</v>
      </c>
      <c r="I107" s="5">
        <v>90706</v>
      </c>
      <c r="J107" s="5">
        <f t="shared" si="7"/>
        <v>509.58426966292137</v>
      </c>
      <c r="K107" s="5">
        <v>15</v>
      </c>
    </row>
    <row r="108" spans="1:11" ht="18" customHeight="1">
      <c r="A108" s="27"/>
      <c r="B108" s="24"/>
      <c r="C108" s="21" t="s">
        <v>95</v>
      </c>
      <c r="D108" s="5">
        <v>681</v>
      </c>
      <c r="E108" s="5">
        <v>19855</v>
      </c>
      <c r="F108" s="5">
        <f t="shared" si="10"/>
        <v>29.155653450807637</v>
      </c>
      <c r="G108" s="5">
        <v>2286830</v>
      </c>
      <c r="H108" s="5">
        <f t="shared" si="11"/>
        <v>3358.0469897209987</v>
      </c>
      <c r="I108" s="5">
        <v>342549</v>
      </c>
      <c r="J108" s="5">
        <f t="shared" si="7"/>
        <v>503.00881057268725</v>
      </c>
      <c r="K108" s="5">
        <v>20</v>
      </c>
    </row>
    <row r="109" spans="1:11" s="2" customFormat="1" ht="17.25" customHeight="1">
      <c r="A109" s="28"/>
      <c r="B109" s="25"/>
      <c r="C109" s="10" t="s">
        <v>17</v>
      </c>
      <c r="D109" s="11">
        <v>2234</v>
      </c>
      <c r="E109" s="11">
        <v>76787</v>
      </c>
      <c r="F109" s="11">
        <f t="shared" si="10"/>
        <v>34.371978513876456</v>
      </c>
      <c r="G109" s="11">
        <v>6657250</v>
      </c>
      <c r="H109" s="11">
        <f t="shared" si="11"/>
        <v>2979.9686660698299</v>
      </c>
      <c r="I109" s="11">
        <v>1237757</v>
      </c>
      <c r="J109" s="11">
        <f t="shared" si="7"/>
        <v>554.05416293643691</v>
      </c>
      <c r="K109" s="11">
        <v>118</v>
      </c>
    </row>
    <row r="110" spans="1:11" s="2" customFormat="1" ht="27" customHeight="1">
      <c r="A110" s="29" t="s">
        <v>115</v>
      </c>
      <c r="B110" s="30"/>
      <c r="C110" s="31"/>
      <c r="D110" s="11">
        <v>25333</v>
      </c>
      <c r="E110" s="11">
        <v>1707339</v>
      </c>
      <c r="F110" s="11">
        <f t="shared" si="10"/>
        <v>67.39584731378045</v>
      </c>
      <c r="G110" s="11">
        <v>132875093</v>
      </c>
      <c r="H110" s="11">
        <f t="shared" si="11"/>
        <v>5245.1384755062563</v>
      </c>
      <c r="I110" s="11">
        <v>37761935</v>
      </c>
      <c r="J110" s="11">
        <f t="shared" si="7"/>
        <v>1490.6223108198792</v>
      </c>
      <c r="K110" s="11">
        <v>1399</v>
      </c>
    </row>
  </sheetData>
  <mergeCells count="33">
    <mergeCell ref="A110:C110"/>
    <mergeCell ref="A1:K1"/>
    <mergeCell ref="A2:K2"/>
    <mergeCell ref="B4:B5"/>
    <mergeCell ref="A4:A5"/>
    <mergeCell ref="B6:B11"/>
    <mergeCell ref="A6:A11"/>
    <mergeCell ref="B12:B17"/>
    <mergeCell ref="A12:A17"/>
    <mergeCell ref="B18:B21"/>
    <mergeCell ref="A18:A21"/>
    <mergeCell ref="B22:B34"/>
    <mergeCell ref="A22:A34"/>
    <mergeCell ref="B35:B43"/>
    <mergeCell ref="A35:A43"/>
    <mergeCell ref="B44:B52"/>
    <mergeCell ref="A44:A52"/>
    <mergeCell ref="B53:B63"/>
    <mergeCell ref="A53:A63"/>
    <mergeCell ref="B64:B73"/>
    <mergeCell ref="A64:A73"/>
    <mergeCell ref="B74:B75"/>
    <mergeCell ref="A74:A75"/>
    <mergeCell ref="B76:B83"/>
    <mergeCell ref="A76:A83"/>
    <mergeCell ref="B97:B103"/>
    <mergeCell ref="A97:A103"/>
    <mergeCell ref="B104:B109"/>
    <mergeCell ref="A104:A109"/>
    <mergeCell ref="B84:B86"/>
    <mergeCell ref="A84:A86"/>
    <mergeCell ref="B87:B96"/>
    <mergeCell ref="A87:A9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sqref="A1:J1"/>
    </sheetView>
  </sheetViews>
  <sheetFormatPr defaultRowHeight="14.4"/>
  <cols>
    <col min="1" max="1" width="9" style="8"/>
    <col min="2" max="2" width="25.21875" customWidth="1"/>
    <col min="3" max="3" width="11.21875" customWidth="1"/>
    <col min="4" max="4" width="12.21875" customWidth="1"/>
    <col min="6" max="6" width="14.77734375" customWidth="1"/>
    <col min="7" max="7" width="11.6640625" customWidth="1"/>
    <col min="8" max="8" width="16" customWidth="1"/>
    <col min="9" max="9" width="12" customWidth="1"/>
    <col min="10" max="10" width="12.44140625" customWidth="1"/>
  </cols>
  <sheetData>
    <row r="1" spans="1:10" s="8" customFormat="1" ht="31.5" customHeight="1">
      <c r="A1" s="35" t="s">
        <v>140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8" customFormat="1" ht="27" customHeight="1">
      <c r="A2" s="34" t="s">
        <v>118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s="14" customFormat="1" ht="32.25" customHeight="1">
      <c r="A3" s="12" t="s">
        <v>117</v>
      </c>
      <c r="B3" s="12" t="s">
        <v>116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</row>
    <row r="4" spans="1:10" ht="24" customHeight="1">
      <c r="A4" s="3">
        <v>1</v>
      </c>
      <c r="B4" s="4" t="s">
        <v>0</v>
      </c>
      <c r="C4" s="5">
        <v>626</v>
      </c>
      <c r="D4" s="5">
        <v>59320</v>
      </c>
      <c r="E4" s="5">
        <f t="shared" ref="E4:E19" si="0">D4/C4</f>
        <v>94.760383386581466</v>
      </c>
      <c r="F4" s="5">
        <v>7242126</v>
      </c>
      <c r="G4" s="5">
        <f t="shared" ref="G4:G19" si="1">F4/C4</f>
        <v>11568.891373801916</v>
      </c>
      <c r="H4" s="5">
        <v>2462794</v>
      </c>
      <c r="I4" s="5">
        <f t="shared" ref="I4:I19" si="2">H4/C4</f>
        <v>3934.1757188498405</v>
      </c>
      <c r="J4" s="6">
        <v>63</v>
      </c>
    </row>
    <row r="5" spans="1:10" ht="24" customHeight="1">
      <c r="A5" s="3">
        <v>2</v>
      </c>
      <c r="B5" s="4" t="s">
        <v>11</v>
      </c>
      <c r="C5" s="5">
        <v>1180</v>
      </c>
      <c r="D5" s="5">
        <v>143020</v>
      </c>
      <c r="E5" s="5">
        <f t="shared" si="0"/>
        <v>121.20338983050847</v>
      </c>
      <c r="F5" s="5">
        <v>11395225</v>
      </c>
      <c r="G5" s="5">
        <f t="shared" si="1"/>
        <v>9656.9703389830502</v>
      </c>
      <c r="H5" s="5">
        <v>4134971</v>
      </c>
      <c r="I5" s="5">
        <f t="shared" si="2"/>
        <v>3504.2127118644066</v>
      </c>
      <c r="J5" s="6">
        <v>37</v>
      </c>
    </row>
    <row r="6" spans="1:10" ht="24" customHeight="1">
      <c r="A6" s="3">
        <v>3</v>
      </c>
      <c r="B6" s="4" t="s">
        <v>18</v>
      </c>
      <c r="C6" s="5">
        <v>1859</v>
      </c>
      <c r="D6" s="5">
        <v>226380</v>
      </c>
      <c r="E6" s="5">
        <f t="shared" si="0"/>
        <v>121.77514792899409</v>
      </c>
      <c r="F6" s="5">
        <v>11188091</v>
      </c>
      <c r="G6" s="5">
        <f t="shared" si="1"/>
        <v>6018.338353953739</v>
      </c>
      <c r="H6" s="5">
        <v>5352110</v>
      </c>
      <c r="I6" s="5">
        <f t="shared" si="2"/>
        <v>2879.0263582571274</v>
      </c>
      <c r="J6" s="6">
        <v>41</v>
      </c>
    </row>
    <row r="7" spans="1:10" ht="24" customHeight="1">
      <c r="A7" s="3">
        <v>4</v>
      </c>
      <c r="B7" s="4" t="s">
        <v>24</v>
      </c>
      <c r="C7" s="5">
        <v>1129</v>
      </c>
      <c r="D7" s="5">
        <v>97709</v>
      </c>
      <c r="E7" s="5">
        <f t="shared" si="0"/>
        <v>86.544729849424272</v>
      </c>
      <c r="F7" s="5">
        <v>7181947</v>
      </c>
      <c r="G7" s="5">
        <f t="shared" si="1"/>
        <v>6361.3348095659876</v>
      </c>
      <c r="H7" s="5">
        <v>2525652</v>
      </c>
      <c r="I7" s="5">
        <f t="shared" si="2"/>
        <v>2237.0699734278123</v>
      </c>
      <c r="J7" s="6">
        <v>170</v>
      </c>
    </row>
    <row r="8" spans="1:10" ht="24" customHeight="1">
      <c r="A8" s="3">
        <v>5</v>
      </c>
      <c r="B8" s="4" t="s">
        <v>28</v>
      </c>
      <c r="C8" s="5">
        <v>1428</v>
      </c>
      <c r="D8" s="5">
        <v>123049</v>
      </c>
      <c r="E8" s="5">
        <f t="shared" si="0"/>
        <v>86.168767507002798</v>
      </c>
      <c r="F8" s="5">
        <v>7814306</v>
      </c>
      <c r="G8" s="5">
        <f t="shared" si="1"/>
        <v>5472.2030812324929</v>
      </c>
      <c r="H8" s="5">
        <v>2714680</v>
      </c>
      <c r="I8" s="5">
        <f t="shared" si="2"/>
        <v>1901.0364145658264</v>
      </c>
      <c r="J8" s="6">
        <v>105</v>
      </c>
    </row>
    <row r="9" spans="1:10" ht="24" customHeight="1">
      <c r="A9" s="3">
        <v>6</v>
      </c>
      <c r="B9" s="4" t="s">
        <v>49</v>
      </c>
      <c r="C9" s="5">
        <v>1949</v>
      </c>
      <c r="D9" s="5">
        <v>130747</v>
      </c>
      <c r="E9" s="5">
        <f t="shared" si="0"/>
        <v>67.084145715751674</v>
      </c>
      <c r="F9" s="5">
        <v>10116245</v>
      </c>
      <c r="G9" s="5">
        <f t="shared" si="1"/>
        <v>5190.479733196511</v>
      </c>
      <c r="H9" s="5">
        <v>3124945</v>
      </c>
      <c r="I9" s="5">
        <f t="shared" si="2"/>
        <v>1603.3581323755773</v>
      </c>
      <c r="J9" s="6">
        <v>71</v>
      </c>
    </row>
    <row r="10" spans="1:10" ht="24" customHeight="1">
      <c r="A10" s="3">
        <v>7</v>
      </c>
      <c r="B10" s="4" t="s">
        <v>50</v>
      </c>
      <c r="C10" s="5">
        <v>2677</v>
      </c>
      <c r="D10" s="5">
        <v>220995</v>
      </c>
      <c r="E10" s="5">
        <f t="shared" si="0"/>
        <v>82.55323122898767</v>
      </c>
      <c r="F10" s="5">
        <v>16464194</v>
      </c>
      <c r="G10" s="5">
        <f t="shared" si="1"/>
        <v>6150.2405677997758</v>
      </c>
      <c r="H10" s="5">
        <v>3966735</v>
      </c>
      <c r="I10" s="5">
        <f t="shared" si="2"/>
        <v>1481.7837131116921</v>
      </c>
      <c r="J10" s="6">
        <v>182</v>
      </c>
    </row>
    <row r="11" spans="1:10" ht="24" customHeight="1">
      <c r="A11" s="3">
        <v>8</v>
      </c>
      <c r="B11" s="4" t="s">
        <v>59</v>
      </c>
      <c r="C11" s="5">
        <v>1523</v>
      </c>
      <c r="D11" s="5">
        <v>121773</v>
      </c>
      <c r="E11" s="5">
        <f t="shared" si="0"/>
        <v>79.956007879185819</v>
      </c>
      <c r="F11" s="5">
        <v>6394242</v>
      </c>
      <c r="G11" s="5">
        <f t="shared" si="1"/>
        <v>4198.4517399868682</v>
      </c>
      <c r="H11" s="5">
        <v>2213660</v>
      </c>
      <c r="I11" s="5">
        <f t="shared" si="2"/>
        <v>1453.4865397242286</v>
      </c>
      <c r="J11" s="6">
        <v>35</v>
      </c>
    </row>
    <row r="12" spans="1:10" ht="24" customHeight="1">
      <c r="A12" s="3">
        <v>9</v>
      </c>
      <c r="B12" s="4" t="s">
        <v>70</v>
      </c>
      <c r="C12" s="5">
        <v>3480</v>
      </c>
      <c r="D12" s="5">
        <v>205080</v>
      </c>
      <c r="E12" s="5">
        <f t="shared" si="0"/>
        <v>58.931034482758619</v>
      </c>
      <c r="F12" s="5">
        <v>21595821</v>
      </c>
      <c r="G12" s="5">
        <f t="shared" si="1"/>
        <v>6205.6956896551728</v>
      </c>
      <c r="H12" s="5">
        <v>4318528</v>
      </c>
      <c r="I12" s="5">
        <f t="shared" si="2"/>
        <v>1240.9563218390804</v>
      </c>
      <c r="J12" s="6">
        <v>144</v>
      </c>
    </row>
    <row r="13" spans="1:10" ht="24" customHeight="1">
      <c r="A13" s="3">
        <v>10</v>
      </c>
      <c r="B13" s="4" t="s">
        <v>81</v>
      </c>
      <c r="C13" s="5">
        <v>99</v>
      </c>
      <c r="D13" s="5">
        <v>5292</v>
      </c>
      <c r="E13" s="5">
        <f t="shared" si="0"/>
        <v>53.454545454545453</v>
      </c>
      <c r="F13" s="5">
        <v>415569</v>
      </c>
      <c r="G13" s="5">
        <f t="shared" si="1"/>
        <v>4197.666666666667</v>
      </c>
      <c r="H13" s="5">
        <v>99577</v>
      </c>
      <c r="I13" s="5">
        <f t="shared" si="2"/>
        <v>1005.8282828282828</v>
      </c>
      <c r="J13" s="6">
        <v>1</v>
      </c>
    </row>
    <row r="14" spans="1:10" ht="24" customHeight="1">
      <c r="A14" s="3">
        <v>11</v>
      </c>
      <c r="B14" s="4" t="s">
        <v>82</v>
      </c>
      <c r="C14" s="5">
        <v>1651</v>
      </c>
      <c r="D14" s="5">
        <v>72280</v>
      </c>
      <c r="E14" s="5">
        <f t="shared" si="0"/>
        <v>43.779527559055119</v>
      </c>
      <c r="F14" s="5">
        <v>6760727</v>
      </c>
      <c r="G14" s="5">
        <f t="shared" si="1"/>
        <v>4094.9285281647485</v>
      </c>
      <c r="H14" s="5">
        <v>1589469</v>
      </c>
      <c r="I14" s="5">
        <f t="shared" si="2"/>
        <v>962.73107207752878</v>
      </c>
      <c r="J14" s="6">
        <v>88</v>
      </c>
    </row>
    <row r="15" spans="1:10" ht="24" customHeight="1">
      <c r="A15" s="3">
        <v>12</v>
      </c>
      <c r="B15" s="4" t="s">
        <v>90</v>
      </c>
      <c r="C15" s="5">
        <v>1129</v>
      </c>
      <c r="D15" s="5">
        <v>51141</v>
      </c>
      <c r="E15" s="5">
        <f t="shared" si="0"/>
        <v>45.297608503100086</v>
      </c>
      <c r="F15" s="5">
        <v>4437838</v>
      </c>
      <c r="G15" s="5">
        <f t="shared" si="1"/>
        <v>3930.7688219663419</v>
      </c>
      <c r="H15" s="5">
        <v>1063896</v>
      </c>
      <c r="I15" s="5">
        <f t="shared" si="2"/>
        <v>942.3348095659876</v>
      </c>
      <c r="J15" s="6">
        <v>109</v>
      </c>
    </row>
    <row r="16" spans="1:10" ht="24" customHeight="1">
      <c r="A16" s="3">
        <v>13</v>
      </c>
      <c r="B16" s="4" t="s">
        <v>138</v>
      </c>
      <c r="C16" s="5">
        <v>3186</v>
      </c>
      <c r="D16" s="5">
        <v>136360</v>
      </c>
      <c r="E16" s="5">
        <f t="shared" si="0"/>
        <v>42.79974890144382</v>
      </c>
      <c r="F16" s="5">
        <v>10311753</v>
      </c>
      <c r="G16" s="5">
        <f t="shared" si="1"/>
        <v>3236.5828625235404</v>
      </c>
      <c r="H16" s="5">
        <v>2232913</v>
      </c>
      <c r="I16" s="5">
        <f t="shared" si="2"/>
        <v>700.85153797865667</v>
      </c>
      <c r="J16" s="6">
        <v>160</v>
      </c>
    </row>
    <row r="17" spans="1:10" ht="24" customHeight="1">
      <c r="A17" s="3">
        <v>14</v>
      </c>
      <c r="B17" s="4" t="s">
        <v>108</v>
      </c>
      <c r="C17" s="5">
        <v>1183</v>
      </c>
      <c r="D17" s="5">
        <v>37406</v>
      </c>
      <c r="E17" s="5">
        <f t="shared" si="0"/>
        <v>31.619611158072697</v>
      </c>
      <c r="F17" s="5">
        <v>4899759</v>
      </c>
      <c r="G17" s="5">
        <f t="shared" si="1"/>
        <v>4141.8081149619611</v>
      </c>
      <c r="H17" s="5">
        <v>724248</v>
      </c>
      <c r="I17" s="5">
        <f t="shared" si="2"/>
        <v>612.21301775147924</v>
      </c>
      <c r="J17" s="6">
        <v>75</v>
      </c>
    </row>
    <row r="18" spans="1:10" ht="24" customHeight="1">
      <c r="A18" s="3">
        <v>15</v>
      </c>
      <c r="B18" s="4" t="s">
        <v>93</v>
      </c>
      <c r="C18" s="5">
        <v>2234</v>
      </c>
      <c r="D18" s="5">
        <v>76787</v>
      </c>
      <c r="E18" s="5">
        <f t="shared" si="0"/>
        <v>34.371978513876456</v>
      </c>
      <c r="F18" s="5">
        <v>6657250</v>
      </c>
      <c r="G18" s="5">
        <f t="shared" si="1"/>
        <v>2979.9686660698299</v>
      </c>
      <c r="H18" s="5">
        <v>1237757</v>
      </c>
      <c r="I18" s="5">
        <f t="shared" si="2"/>
        <v>554.05416293643691</v>
      </c>
      <c r="J18" s="6">
        <v>118</v>
      </c>
    </row>
    <row r="19" spans="1:10" s="19" customFormat="1" ht="24" customHeight="1">
      <c r="A19" s="16"/>
      <c r="B19" s="16" t="s">
        <v>139</v>
      </c>
      <c r="C19" s="17">
        <v>25333</v>
      </c>
      <c r="D19" s="17">
        <v>1707339</v>
      </c>
      <c r="E19" s="17">
        <f t="shared" si="0"/>
        <v>67.39584731378045</v>
      </c>
      <c r="F19" s="17">
        <v>132875093</v>
      </c>
      <c r="G19" s="17">
        <f t="shared" si="1"/>
        <v>5245.1384755062563</v>
      </c>
      <c r="H19" s="17">
        <v>37761935</v>
      </c>
      <c r="I19" s="17">
        <f t="shared" si="2"/>
        <v>1490.6223108198792</v>
      </c>
      <c r="J19" s="18">
        <v>1399</v>
      </c>
    </row>
  </sheetData>
  <autoFilter ref="B3:J3">
    <sortState ref="B2:J7">
      <sortCondition descending="1" ref="I1"/>
    </sortState>
  </autoFilter>
  <mergeCells count="2">
    <mergeCell ref="A1:J1"/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各教学点汇总</vt:lpstr>
      <vt:lpstr>各分校汇总</vt:lpstr>
      <vt:lpstr>各教学点汇总!Print_Titles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2019-09-09T06:57:12Z</dcterms:modified>
</cp:coreProperties>
</file>